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渠道销售明细" sheetId="1" state="visible" r:id="rId3"/>
    <sheet name="渠道汇总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<sst xmlns="http://schemas.openxmlformats.org/spreadsheetml/2006/main" count="1188" uniqueCount="39">
  <si>
    <t xml:space="preserve">上海排阿婆信息科技 · CEMOY/澳诗茉全渠道销售数据（2026年6月29日-7月5日）</t>
  </si>
  <si>
    <t xml:space="preserve">日期</t>
  </si>
  <si>
    <t xml:space="preserve">渠道</t>
  </si>
  <si>
    <t xml:space="preserve">品牌</t>
  </si>
  <si>
    <t xml:space="preserve">SKU</t>
  </si>
  <si>
    <t xml:space="preserve">销量(件)</t>
  </si>
  <si>
    <t xml:space="preserve">销售额(元)</t>
  </si>
  <si>
    <t xml:space="preserve">退款额(元)</t>
  </si>
  <si>
    <t xml:space="preserve">备注</t>
  </si>
  <si>
    <t xml:space="preserve">2026-06-29</t>
  </si>
  <si>
    <t xml:space="preserve">抖音旗舰店</t>
  </si>
  <si>
    <t xml:space="preserve">CEMOY</t>
  </si>
  <si>
    <t xml:space="preserve">CEMOY山羊奶身体乳</t>
  </si>
  <si>
    <t xml:space="preserve">CEMOY奇迹再生面霜</t>
  </si>
  <si>
    <t xml:space="preserve">CEMOY山羊奶洁面乳</t>
  </si>
  <si>
    <t xml:space="preserve">CEMOY玻尿酸精华水</t>
  </si>
  <si>
    <t xml:space="preserve">澳诗茉</t>
  </si>
  <si>
    <t xml:space="preserve">澳诗茉玫瑰精华水</t>
  </si>
  <si>
    <t xml:space="preserve">澳诗茉烟酰胺淡斑精华</t>
  </si>
  <si>
    <t xml:space="preserve">澳诗茉洁颜蜜</t>
  </si>
  <si>
    <t xml:space="preserve">澳诗茉神经酰胺面霜</t>
  </si>
  <si>
    <t xml:space="preserve">抖音达人矩阵</t>
  </si>
  <si>
    <t xml:space="preserve">天猫旗舰店</t>
  </si>
  <si>
    <t xml:space="preserve">天猫超市</t>
  </si>
  <si>
    <t xml:space="preserve">小红书号</t>
  </si>
  <si>
    <t xml:space="preserve">2026-06-30</t>
  </si>
  <si>
    <t xml:space="preserve">2026-07-01</t>
  </si>
  <si>
    <t xml:space="preserve">2026-07-02</t>
  </si>
  <si>
    <t xml:space="preserve">2026-07-03</t>
  </si>
  <si>
    <t xml:space="preserve">达人专场直播拉动</t>
  </si>
  <si>
    <t xml:space="preserve">2026-07-04</t>
  </si>
  <si>
    <t xml:space="preserve">断货风险，库存低于3日安全线</t>
  </si>
  <si>
    <t xml:space="preserve">达人专场直播拉动；断货风险，库存低于3日安全线</t>
  </si>
  <si>
    <t xml:space="preserve">2026-07-05</t>
  </si>
  <si>
    <t xml:space="preserve">渠道/品牌汇总（自动汇总公式）</t>
  </si>
  <si>
    <t xml:space="preserve">销量合计(件)</t>
  </si>
  <si>
    <t xml:space="preserve">销售额合计(元)</t>
  </si>
  <si>
    <t xml:space="preserve">退款额合计(元)</t>
  </si>
  <si>
    <t xml:space="preserve">合计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</si>
</sst>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theme="1"/>
      <name val="Arial Unicode MS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E78"/>
      <name val="微软雅黑"/>
      <family val="0"/>
      <charset val="1"/>
    </font>
    <font>
      <b val="true"/>
      <sz val="11"/>
      <color rgb="FFFFFFFF"/>
      <name val="微软雅黑"/>
      <family val="0"/>
      <charset val="1"/>
    </font>
    <font>
      <sz val="10"/>
      <name val="微软雅黑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C6D6"/>
      </left>
      <right style="thin">
        <color rgb="FFB7C6D6"/>
      </right>
      <top style="thin">
        <color rgb="FFB7C6D6"/>
      </top>
      <bottom style="thin">
        <color rgb="FFB7C6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C6D6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8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7.89453125" defaultRowHeight="15" customHeight="false" zeroHeight="false" outlineLevelRow="0" outlineLevelCol="0"/>
  <cols>
    <col collapsed="false" customWidth="true" hidden="false" outlineLevel="0" max="1" min="1" style="0" width="10.92"/>
    <col collapsed="false" customWidth="true" hidden="false" outlineLevel="0" max="2" min="2" style="0" width="12.74"/>
    <col collapsed="false" customWidth="true" hidden="false" outlineLevel="0" max="3" min="3" style="0" width="9.1"/>
    <col collapsed="false" customWidth="true" hidden="false" outlineLevel="0" max="4" min="4" style="0" width="20.01"/>
    <col collapsed="false" customWidth="true" hidden="false" outlineLevel="0" max="5" min="5" style="0" width="9.1"/>
    <col collapsed="false" customWidth="true" hidden="false" outlineLevel="0" max="7" min="6" style="0" width="10.92"/>
    <col collapsed="false" customWidth="true" hidden="false" outlineLevel="0" max="8" min="8" style="0" width="27.3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7.1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customFormat="false" ht="15" hidden="false" customHeight="false" outlineLevel="0" collapsed="false">
      <c r="A3" s="3" t="s">
        <v>9</v>
      </c>
      <c r="B3" s="3" t="s">
        <v>10</v>
      </c>
      <c r="C3" s="3" t="s">
        <v>11</v>
      </c>
      <c r="D3" s="3" t="s">
        <v>12</v>
      </c>
      <c r="E3" s="3" t="n">
        <v>170</v>
      </c>
      <c r="F3" s="3" t="n">
        <v>28730</v>
      </c>
      <c r="G3" s="3" t="n">
        <v>639.09</v>
      </c>
      <c r="H3" s="3"/>
    </row>
    <row r="4" customFormat="false" ht="15" hidden="false" customHeight="false" outlineLevel="0" collapsed="false">
      <c r="A4" s="3" t="s">
        <v>9</v>
      </c>
      <c r="B4" s="3" t="s">
        <v>10</v>
      </c>
      <c r="C4" s="3" t="s">
        <v>11</v>
      </c>
      <c r="D4" s="3" t="s">
        <v>13</v>
      </c>
      <c r="E4" s="3" t="n">
        <v>169</v>
      </c>
      <c r="F4" s="3" t="n">
        <v>26871</v>
      </c>
      <c r="G4" s="3" t="n">
        <v>1258.2</v>
      </c>
      <c r="H4" s="3"/>
    </row>
    <row r="5" customFormat="false" ht="15" hidden="false" customHeight="false" outlineLevel="0" collapsed="false">
      <c r="A5" s="3" t="s">
        <v>9</v>
      </c>
      <c r="B5" s="3" t="s">
        <v>10</v>
      </c>
      <c r="C5" s="3" t="s">
        <v>11</v>
      </c>
      <c r="D5" s="3" t="s">
        <v>14</v>
      </c>
      <c r="E5" s="3" t="n">
        <v>120</v>
      </c>
      <c r="F5" s="3" t="n">
        <v>15480</v>
      </c>
      <c r="G5" s="3" t="n">
        <v>611.84</v>
      </c>
      <c r="H5" s="3"/>
    </row>
    <row r="6" customFormat="false" ht="15" hidden="false" customHeight="false" outlineLevel="0" collapsed="false">
      <c r="A6" s="3" t="s">
        <v>9</v>
      </c>
      <c r="B6" s="3" t="s">
        <v>10</v>
      </c>
      <c r="C6" s="3" t="s">
        <v>11</v>
      </c>
      <c r="D6" s="3" t="s">
        <v>15</v>
      </c>
      <c r="E6" s="3" t="n">
        <v>60</v>
      </c>
      <c r="F6" s="3" t="n">
        <v>7740</v>
      </c>
      <c r="G6" s="3" t="n">
        <v>88.93</v>
      </c>
      <c r="H6" s="3"/>
    </row>
    <row r="7" customFormat="false" ht="15" hidden="false" customHeight="false" outlineLevel="0" collapsed="false">
      <c r="A7" s="3" t="s">
        <v>9</v>
      </c>
      <c r="B7" s="3" t="s">
        <v>10</v>
      </c>
      <c r="C7" s="3" t="s">
        <v>16</v>
      </c>
      <c r="D7" s="3" t="s">
        <v>17</v>
      </c>
      <c r="E7" s="3" t="n">
        <v>194</v>
      </c>
      <c r="F7" s="3" t="n">
        <v>25026</v>
      </c>
      <c r="G7" s="3" t="n">
        <v>952.55</v>
      </c>
      <c r="H7" s="3"/>
    </row>
    <row r="8" customFormat="false" ht="15" hidden="false" customHeight="false" outlineLevel="0" collapsed="false">
      <c r="A8" s="3" t="s">
        <v>9</v>
      </c>
      <c r="B8" s="3" t="s">
        <v>10</v>
      </c>
      <c r="C8" s="3" t="s">
        <v>16</v>
      </c>
      <c r="D8" s="3" t="s">
        <v>18</v>
      </c>
      <c r="E8" s="3" t="n">
        <v>253</v>
      </c>
      <c r="F8" s="3" t="n">
        <v>65527</v>
      </c>
      <c r="G8" s="3" t="n">
        <v>2784.52</v>
      </c>
      <c r="H8" s="3"/>
    </row>
    <row r="9" customFormat="false" ht="15" hidden="false" customHeight="false" outlineLevel="0" collapsed="false">
      <c r="A9" s="3" t="s">
        <v>9</v>
      </c>
      <c r="B9" s="3" t="s">
        <v>10</v>
      </c>
      <c r="C9" s="3" t="s">
        <v>16</v>
      </c>
      <c r="D9" s="3" t="s">
        <v>19</v>
      </c>
      <c r="E9" s="3" t="n">
        <v>137</v>
      </c>
      <c r="F9" s="3" t="n">
        <v>31373</v>
      </c>
      <c r="G9" s="3" t="n">
        <v>750.11</v>
      </c>
      <c r="H9" s="3"/>
    </row>
    <row r="10" customFormat="false" ht="15" hidden="false" customHeight="false" outlineLevel="0" collapsed="false">
      <c r="A10" s="3" t="s">
        <v>9</v>
      </c>
      <c r="B10" s="3" t="s">
        <v>10</v>
      </c>
      <c r="C10" s="3" t="s">
        <v>16</v>
      </c>
      <c r="D10" s="3" t="s">
        <v>20</v>
      </c>
      <c r="E10" s="3" t="n">
        <v>167</v>
      </c>
      <c r="F10" s="3" t="n">
        <v>48263</v>
      </c>
      <c r="G10" s="3" t="n">
        <v>498.31</v>
      </c>
      <c r="H10" s="3"/>
    </row>
    <row r="11" customFormat="false" ht="15" hidden="false" customHeight="false" outlineLevel="0" collapsed="false">
      <c r="A11" s="3" t="s">
        <v>9</v>
      </c>
      <c r="B11" s="3" t="s">
        <v>21</v>
      </c>
      <c r="C11" s="3" t="s">
        <v>11</v>
      </c>
      <c r="D11" s="3" t="s">
        <v>12</v>
      </c>
      <c r="E11" s="3" t="n">
        <v>308</v>
      </c>
      <c r="F11" s="3" t="n">
        <v>52052</v>
      </c>
      <c r="G11" s="3" t="n">
        <v>1243.71</v>
      </c>
      <c r="H11" s="3"/>
    </row>
    <row r="12" customFormat="false" ht="15" hidden="false" customHeight="false" outlineLevel="0" collapsed="false">
      <c r="A12" s="3" t="s">
        <v>9</v>
      </c>
      <c r="B12" s="3" t="s">
        <v>21</v>
      </c>
      <c r="C12" s="3" t="s">
        <v>11</v>
      </c>
      <c r="D12" s="3" t="s">
        <v>13</v>
      </c>
      <c r="E12" s="3" t="n">
        <v>127</v>
      </c>
      <c r="F12" s="3" t="n">
        <v>20193</v>
      </c>
      <c r="G12" s="3" t="n">
        <v>1168.38</v>
      </c>
      <c r="H12" s="3"/>
    </row>
    <row r="13" customFormat="false" ht="15" hidden="false" customHeight="false" outlineLevel="0" collapsed="false">
      <c r="A13" s="3" t="s">
        <v>9</v>
      </c>
      <c r="B13" s="3" t="s">
        <v>21</v>
      </c>
      <c r="C13" s="3" t="s">
        <v>11</v>
      </c>
      <c r="D13" s="3" t="s">
        <v>14</v>
      </c>
      <c r="E13" s="3" t="n">
        <v>239</v>
      </c>
      <c r="F13" s="3" t="n">
        <v>30831</v>
      </c>
      <c r="G13" s="3" t="n">
        <v>861.69</v>
      </c>
      <c r="H13" s="3"/>
    </row>
    <row r="14" customFormat="false" ht="15" hidden="false" customHeight="false" outlineLevel="0" collapsed="false">
      <c r="A14" s="3" t="s">
        <v>9</v>
      </c>
      <c r="B14" s="3" t="s">
        <v>21</v>
      </c>
      <c r="C14" s="3" t="s">
        <v>11</v>
      </c>
      <c r="D14" s="3" t="s">
        <v>15</v>
      </c>
      <c r="E14" s="3" t="n">
        <v>294</v>
      </c>
      <c r="F14" s="3" t="n">
        <v>49686</v>
      </c>
      <c r="G14" s="3" t="n">
        <v>1996.7</v>
      </c>
      <c r="H14" s="3"/>
    </row>
    <row r="15" customFormat="false" ht="15" hidden="false" customHeight="false" outlineLevel="0" collapsed="false">
      <c r="A15" s="3" t="s">
        <v>9</v>
      </c>
      <c r="B15" s="3" t="s">
        <v>21</v>
      </c>
      <c r="C15" s="3" t="s">
        <v>16</v>
      </c>
      <c r="D15" s="3" t="s">
        <v>17</v>
      </c>
      <c r="E15" s="3" t="n">
        <v>311</v>
      </c>
      <c r="F15" s="3" t="n">
        <v>71219</v>
      </c>
      <c r="G15" s="3" t="n">
        <v>1156.69</v>
      </c>
      <c r="H15" s="3"/>
    </row>
    <row r="16" customFormat="false" ht="15" hidden="false" customHeight="false" outlineLevel="0" collapsed="false">
      <c r="A16" s="3" t="s">
        <v>9</v>
      </c>
      <c r="B16" s="3" t="s">
        <v>21</v>
      </c>
      <c r="C16" s="3" t="s">
        <v>16</v>
      </c>
      <c r="D16" s="3" t="s">
        <v>18</v>
      </c>
      <c r="E16" s="3" t="n">
        <v>122</v>
      </c>
      <c r="F16" s="3" t="n">
        <v>24278</v>
      </c>
      <c r="G16" s="3" t="n">
        <v>338.44</v>
      </c>
      <c r="H16" s="3"/>
    </row>
    <row r="17" customFormat="false" ht="15" hidden="false" customHeight="false" outlineLevel="0" collapsed="false">
      <c r="A17" s="3" t="s">
        <v>9</v>
      </c>
      <c r="B17" s="3" t="s">
        <v>21</v>
      </c>
      <c r="C17" s="3" t="s">
        <v>16</v>
      </c>
      <c r="D17" s="3" t="s">
        <v>19</v>
      </c>
      <c r="E17" s="3" t="n">
        <v>225</v>
      </c>
      <c r="F17" s="3" t="n">
        <v>65025</v>
      </c>
      <c r="G17" s="3" t="n">
        <v>1826.02</v>
      </c>
      <c r="H17" s="3"/>
    </row>
    <row r="18" customFormat="false" ht="15" hidden="false" customHeight="false" outlineLevel="0" collapsed="false">
      <c r="A18" s="3" t="s">
        <v>9</v>
      </c>
      <c r="B18" s="3" t="s">
        <v>21</v>
      </c>
      <c r="C18" s="3" t="s">
        <v>16</v>
      </c>
      <c r="D18" s="3" t="s">
        <v>20</v>
      </c>
      <c r="E18" s="3" t="n">
        <v>383</v>
      </c>
      <c r="F18" s="3" t="n">
        <v>60897</v>
      </c>
      <c r="G18" s="3" t="n">
        <v>2754.29</v>
      </c>
      <c r="H18" s="3"/>
    </row>
    <row r="19" customFormat="false" ht="15" hidden="false" customHeight="false" outlineLevel="0" collapsed="false">
      <c r="A19" s="3" t="s">
        <v>9</v>
      </c>
      <c r="B19" s="3" t="s">
        <v>22</v>
      </c>
      <c r="C19" s="3" t="s">
        <v>11</v>
      </c>
      <c r="D19" s="3" t="s">
        <v>12</v>
      </c>
      <c r="E19" s="3" t="n">
        <v>186</v>
      </c>
      <c r="F19" s="3" t="n">
        <v>31434</v>
      </c>
      <c r="G19" s="3" t="n">
        <v>1862.81</v>
      </c>
      <c r="H19" s="3"/>
    </row>
    <row r="20" customFormat="false" ht="15" hidden="false" customHeight="false" outlineLevel="0" collapsed="false">
      <c r="A20" s="3" t="s">
        <v>9</v>
      </c>
      <c r="B20" s="3" t="s">
        <v>22</v>
      </c>
      <c r="C20" s="3" t="s">
        <v>11</v>
      </c>
      <c r="D20" s="3" t="s">
        <v>13</v>
      </c>
      <c r="E20" s="3" t="n">
        <v>160</v>
      </c>
      <c r="F20" s="3" t="n">
        <v>46240</v>
      </c>
      <c r="G20" s="3" t="n">
        <v>1000.61</v>
      </c>
      <c r="H20" s="3"/>
    </row>
    <row r="21" customFormat="false" ht="15" hidden="false" customHeight="false" outlineLevel="0" collapsed="false">
      <c r="A21" s="3" t="s">
        <v>9</v>
      </c>
      <c r="B21" s="3" t="s">
        <v>22</v>
      </c>
      <c r="C21" s="3" t="s">
        <v>11</v>
      </c>
      <c r="D21" s="3" t="s">
        <v>14</v>
      </c>
      <c r="E21" s="3" t="n">
        <v>184</v>
      </c>
      <c r="F21" s="3" t="n">
        <v>47656</v>
      </c>
      <c r="G21" s="3" t="n">
        <v>2464.08</v>
      </c>
      <c r="H21" s="3"/>
    </row>
    <row r="22" customFormat="false" ht="15" hidden="false" customHeight="false" outlineLevel="0" collapsed="false">
      <c r="A22" s="3" t="s">
        <v>9</v>
      </c>
      <c r="B22" s="3" t="s">
        <v>22</v>
      </c>
      <c r="C22" s="3" t="s">
        <v>11</v>
      </c>
      <c r="D22" s="3" t="s">
        <v>15</v>
      </c>
      <c r="E22" s="3" t="n">
        <v>175</v>
      </c>
      <c r="F22" s="3" t="n">
        <v>27825</v>
      </c>
      <c r="G22" s="3" t="n">
        <v>793.26</v>
      </c>
      <c r="H22" s="3"/>
    </row>
    <row r="23" customFormat="false" ht="15" hidden="false" customHeight="false" outlineLevel="0" collapsed="false">
      <c r="A23" s="3" t="s">
        <v>9</v>
      </c>
      <c r="B23" s="3" t="s">
        <v>22</v>
      </c>
      <c r="C23" s="3" t="s">
        <v>16</v>
      </c>
      <c r="D23" s="3" t="s">
        <v>17</v>
      </c>
      <c r="E23" s="3" t="n">
        <v>160</v>
      </c>
      <c r="F23" s="3" t="n">
        <v>41440</v>
      </c>
      <c r="G23" s="3" t="n">
        <v>1757.13</v>
      </c>
      <c r="H23" s="3"/>
    </row>
    <row r="24" customFormat="false" ht="15" hidden="false" customHeight="false" outlineLevel="0" collapsed="false">
      <c r="A24" s="3" t="s">
        <v>9</v>
      </c>
      <c r="B24" s="3" t="s">
        <v>22</v>
      </c>
      <c r="C24" s="3" t="s">
        <v>16</v>
      </c>
      <c r="D24" s="3" t="s">
        <v>18</v>
      </c>
      <c r="E24" s="3" t="n">
        <v>190</v>
      </c>
      <c r="F24" s="3" t="n">
        <v>43510</v>
      </c>
      <c r="G24" s="3" t="n">
        <v>1816.5</v>
      </c>
      <c r="H24" s="3"/>
    </row>
    <row r="25" customFormat="false" ht="15" hidden="false" customHeight="false" outlineLevel="0" collapsed="false">
      <c r="A25" s="3" t="s">
        <v>9</v>
      </c>
      <c r="B25" s="3" t="s">
        <v>22</v>
      </c>
      <c r="C25" s="3" t="s">
        <v>16</v>
      </c>
      <c r="D25" s="3" t="s">
        <v>19</v>
      </c>
      <c r="E25" s="3" t="n">
        <v>111</v>
      </c>
      <c r="F25" s="3" t="n">
        <v>22089</v>
      </c>
      <c r="G25" s="3" t="n">
        <v>639.98</v>
      </c>
      <c r="H25" s="3"/>
    </row>
    <row r="26" customFormat="false" ht="15" hidden="false" customHeight="false" outlineLevel="0" collapsed="false">
      <c r="A26" s="3" t="s">
        <v>9</v>
      </c>
      <c r="B26" s="3" t="s">
        <v>22</v>
      </c>
      <c r="C26" s="3" t="s">
        <v>16</v>
      </c>
      <c r="D26" s="3" t="s">
        <v>20</v>
      </c>
      <c r="E26" s="3" t="n">
        <v>141</v>
      </c>
      <c r="F26" s="3" t="n">
        <v>36519</v>
      </c>
      <c r="G26" s="3" t="n">
        <v>1621.74</v>
      </c>
      <c r="H26" s="3"/>
    </row>
    <row r="27" customFormat="false" ht="15" hidden="false" customHeight="false" outlineLevel="0" collapsed="false">
      <c r="A27" s="3" t="s">
        <v>9</v>
      </c>
      <c r="B27" s="3" t="s">
        <v>23</v>
      </c>
      <c r="C27" s="3" t="s">
        <v>11</v>
      </c>
      <c r="D27" s="3" t="s">
        <v>12</v>
      </c>
      <c r="E27" s="3" t="n">
        <v>42</v>
      </c>
      <c r="F27" s="3" t="n">
        <v>12138</v>
      </c>
      <c r="G27" s="3" t="n">
        <v>592.33</v>
      </c>
      <c r="H27" s="3"/>
    </row>
    <row r="28" customFormat="false" ht="15" hidden="false" customHeight="false" outlineLevel="0" collapsed="false">
      <c r="A28" s="3" t="s">
        <v>9</v>
      </c>
      <c r="B28" s="3" t="s">
        <v>23</v>
      </c>
      <c r="C28" s="3" t="s">
        <v>11</v>
      </c>
      <c r="D28" s="3" t="s">
        <v>13</v>
      </c>
      <c r="E28" s="3" t="n">
        <v>52</v>
      </c>
      <c r="F28" s="3" t="n">
        <v>8268</v>
      </c>
      <c r="G28" s="3" t="n">
        <v>422.41</v>
      </c>
      <c r="H28" s="3"/>
    </row>
    <row r="29" customFormat="false" ht="15" hidden="false" customHeight="false" outlineLevel="0" collapsed="false">
      <c r="A29" s="3" t="s">
        <v>9</v>
      </c>
      <c r="B29" s="3" t="s">
        <v>23</v>
      </c>
      <c r="C29" s="3" t="s">
        <v>11</v>
      </c>
      <c r="D29" s="3" t="s">
        <v>14</v>
      </c>
      <c r="E29" s="3" t="n">
        <v>44</v>
      </c>
      <c r="F29" s="3" t="n">
        <v>5676</v>
      </c>
      <c r="G29" s="3" t="n">
        <v>116.64</v>
      </c>
      <c r="H29" s="3"/>
    </row>
    <row r="30" customFormat="false" ht="15" hidden="false" customHeight="false" outlineLevel="0" collapsed="false">
      <c r="A30" s="3" t="s">
        <v>9</v>
      </c>
      <c r="B30" s="3" t="s">
        <v>23</v>
      </c>
      <c r="C30" s="3" t="s">
        <v>11</v>
      </c>
      <c r="D30" s="3" t="s">
        <v>15</v>
      </c>
      <c r="E30" s="3" t="n">
        <v>26</v>
      </c>
      <c r="F30" s="3" t="n">
        <v>5954</v>
      </c>
      <c r="G30" s="3" t="n">
        <v>320.43</v>
      </c>
      <c r="H30" s="3"/>
    </row>
    <row r="31" customFormat="false" ht="15" hidden="false" customHeight="false" outlineLevel="0" collapsed="false">
      <c r="A31" s="3" t="s">
        <v>9</v>
      </c>
      <c r="B31" s="3" t="s">
        <v>23</v>
      </c>
      <c r="C31" s="3" t="s">
        <v>16</v>
      </c>
      <c r="D31" s="3" t="s">
        <v>17</v>
      </c>
      <c r="E31" s="3" t="n">
        <v>31</v>
      </c>
      <c r="F31" s="3" t="n">
        <v>6169</v>
      </c>
      <c r="G31" s="3" t="n">
        <v>334.57</v>
      </c>
      <c r="H31" s="3"/>
    </row>
    <row r="32" customFormat="false" ht="15" hidden="false" customHeight="false" outlineLevel="0" collapsed="false">
      <c r="A32" s="3" t="s">
        <v>9</v>
      </c>
      <c r="B32" s="3" t="s">
        <v>23</v>
      </c>
      <c r="C32" s="3" t="s">
        <v>16</v>
      </c>
      <c r="D32" s="3" t="s">
        <v>18</v>
      </c>
      <c r="E32" s="3" t="n">
        <v>58</v>
      </c>
      <c r="F32" s="3" t="n">
        <v>15022</v>
      </c>
      <c r="G32" s="3" t="n">
        <v>494.86</v>
      </c>
      <c r="H32" s="3"/>
    </row>
    <row r="33" customFormat="false" ht="15" hidden="false" customHeight="false" outlineLevel="0" collapsed="false">
      <c r="A33" s="3" t="s">
        <v>9</v>
      </c>
      <c r="B33" s="3" t="s">
        <v>23</v>
      </c>
      <c r="C33" s="3" t="s">
        <v>16</v>
      </c>
      <c r="D33" s="3" t="s">
        <v>19</v>
      </c>
      <c r="E33" s="3" t="n">
        <v>39</v>
      </c>
      <c r="F33" s="3" t="n">
        <v>8931</v>
      </c>
      <c r="G33" s="3" t="n">
        <v>329.99</v>
      </c>
      <c r="H33" s="3"/>
    </row>
    <row r="34" customFormat="false" ht="15" hidden="false" customHeight="false" outlineLevel="0" collapsed="false">
      <c r="A34" s="3" t="s">
        <v>9</v>
      </c>
      <c r="B34" s="3" t="s">
        <v>23</v>
      </c>
      <c r="C34" s="3" t="s">
        <v>16</v>
      </c>
      <c r="D34" s="3" t="s">
        <v>20</v>
      </c>
      <c r="E34" s="3" t="n">
        <v>50</v>
      </c>
      <c r="F34" s="3" t="n">
        <v>12950</v>
      </c>
      <c r="G34" s="3" t="n">
        <v>508.02</v>
      </c>
      <c r="H34" s="3"/>
    </row>
    <row r="35" customFormat="false" ht="15" hidden="false" customHeight="false" outlineLevel="0" collapsed="false">
      <c r="A35" s="3" t="s">
        <v>9</v>
      </c>
      <c r="B35" s="3" t="s">
        <v>24</v>
      </c>
      <c r="C35" s="3" t="s">
        <v>11</v>
      </c>
      <c r="D35" s="3" t="s">
        <v>12</v>
      </c>
      <c r="E35" s="3" t="n">
        <v>32</v>
      </c>
      <c r="F35" s="3" t="n">
        <v>5088</v>
      </c>
      <c r="G35" s="3" t="n">
        <v>304.6</v>
      </c>
      <c r="H35" s="3"/>
    </row>
    <row r="36" customFormat="false" ht="15" hidden="false" customHeight="false" outlineLevel="0" collapsed="false">
      <c r="A36" s="3" t="s">
        <v>9</v>
      </c>
      <c r="B36" s="3" t="s">
        <v>24</v>
      </c>
      <c r="C36" s="3" t="s">
        <v>11</v>
      </c>
      <c r="D36" s="3" t="s">
        <v>13</v>
      </c>
      <c r="E36" s="3" t="n">
        <v>19</v>
      </c>
      <c r="F36" s="3" t="n">
        <v>3021</v>
      </c>
      <c r="G36" s="3" t="n">
        <v>107.17</v>
      </c>
      <c r="H36" s="3"/>
    </row>
    <row r="37" customFormat="false" ht="15" hidden="false" customHeight="false" outlineLevel="0" collapsed="false">
      <c r="A37" s="3" t="s">
        <v>9</v>
      </c>
      <c r="B37" s="3" t="s">
        <v>24</v>
      </c>
      <c r="C37" s="3" t="s">
        <v>11</v>
      </c>
      <c r="D37" s="3" t="s">
        <v>14</v>
      </c>
      <c r="E37" s="3" t="n">
        <v>27</v>
      </c>
      <c r="F37" s="3" t="n">
        <v>3483</v>
      </c>
      <c r="G37" s="3" t="n">
        <v>61.45</v>
      </c>
      <c r="H37" s="3"/>
    </row>
    <row r="38" customFormat="false" ht="15" hidden="false" customHeight="false" outlineLevel="0" collapsed="false">
      <c r="A38" s="3" t="s">
        <v>9</v>
      </c>
      <c r="B38" s="3" t="s">
        <v>24</v>
      </c>
      <c r="C38" s="3" t="s">
        <v>11</v>
      </c>
      <c r="D38" s="3" t="s">
        <v>15</v>
      </c>
      <c r="E38" s="3" t="n">
        <v>26</v>
      </c>
      <c r="F38" s="3" t="n">
        <v>4134</v>
      </c>
      <c r="G38" s="3" t="n">
        <v>205.06</v>
      </c>
      <c r="H38" s="3"/>
    </row>
    <row r="39" customFormat="false" ht="15" hidden="false" customHeight="false" outlineLevel="0" collapsed="false">
      <c r="A39" s="3" t="s">
        <v>9</v>
      </c>
      <c r="B39" s="3" t="s">
        <v>24</v>
      </c>
      <c r="C39" s="3" t="s">
        <v>16</v>
      </c>
      <c r="D39" s="3" t="s">
        <v>17</v>
      </c>
      <c r="E39" s="3" t="n">
        <v>22</v>
      </c>
      <c r="F39" s="3" t="n">
        <v>4378</v>
      </c>
      <c r="G39" s="3" t="n">
        <v>174.22</v>
      </c>
      <c r="H39" s="3"/>
    </row>
    <row r="40" customFormat="false" ht="15" hidden="false" customHeight="false" outlineLevel="0" collapsed="false">
      <c r="A40" s="3" t="s">
        <v>9</v>
      </c>
      <c r="B40" s="3" t="s">
        <v>24</v>
      </c>
      <c r="C40" s="3" t="s">
        <v>16</v>
      </c>
      <c r="D40" s="3" t="s">
        <v>18</v>
      </c>
      <c r="E40" s="3" t="n">
        <v>26</v>
      </c>
      <c r="F40" s="3" t="n">
        <v>5174</v>
      </c>
      <c r="G40" s="3" t="n">
        <v>188.62</v>
      </c>
      <c r="H40" s="3"/>
    </row>
    <row r="41" customFormat="false" ht="15" hidden="false" customHeight="false" outlineLevel="0" collapsed="false">
      <c r="A41" s="3" t="s">
        <v>9</v>
      </c>
      <c r="B41" s="3" t="s">
        <v>24</v>
      </c>
      <c r="C41" s="3" t="s">
        <v>16</v>
      </c>
      <c r="D41" s="3" t="s">
        <v>19</v>
      </c>
      <c r="E41" s="3" t="n">
        <v>42</v>
      </c>
      <c r="F41" s="3" t="n">
        <v>5418</v>
      </c>
      <c r="G41" s="3" t="n">
        <v>238.47</v>
      </c>
      <c r="H41" s="3"/>
    </row>
    <row r="42" customFormat="false" ht="15" hidden="false" customHeight="false" outlineLevel="0" collapsed="false">
      <c r="A42" s="3" t="s">
        <v>9</v>
      </c>
      <c r="B42" s="3" t="s">
        <v>24</v>
      </c>
      <c r="C42" s="3" t="s">
        <v>16</v>
      </c>
      <c r="D42" s="3" t="s">
        <v>20</v>
      </c>
      <c r="E42" s="3" t="n">
        <v>21</v>
      </c>
      <c r="F42" s="3" t="n">
        <v>2709</v>
      </c>
      <c r="G42" s="3" t="n">
        <v>119.43</v>
      </c>
      <c r="H42" s="3"/>
    </row>
    <row r="43" customFormat="false" ht="15" hidden="false" customHeight="false" outlineLevel="0" collapsed="false">
      <c r="A43" s="3" t="s">
        <v>25</v>
      </c>
      <c r="B43" s="3" t="s">
        <v>10</v>
      </c>
      <c r="C43" s="3" t="s">
        <v>11</v>
      </c>
      <c r="D43" s="3" t="s">
        <v>12</v>
      </c>
      <c r="E43" s="3" t="n">
        <v>131</v>
      </c>
      <c r="F43" s="3" t="n">
        <v>33929</v>
      </c>
      <c r="G43" s="3" t="n">
        <v>916.38</v>
      </c>
      <c r="H43" s="3"/>
    </row>
    <row r="44" customFormat="false" ht="15" hidden="false" customHeight="false" outlineLevel="0" collapsed="false">
      <c r="A44" s="3" t="s">
        <v>25</v>
      </c>
      <c r="B44" s="3" t="s">
        <v>10</v>
      </c>
      <c r="C44" s="3" t="s">
        <v>11</v>
      </c>
      <c r="D44" s="3" t="s">
        <v>13</v>
      </c>
      <c r="E44" s="3" t="n">
        <v>168</v>
      </c>
      <c r="F44" s="3" t="n">
        <v>28392</v>
      </c>
      <c r="G44" s="3" t="n">
        <v>901.11</v>
      </c>
      <c r="H44" s="3"/>
    </row>
    <row r="45" customFormat="false" ht="15" hidden="false" customHeight="false" outlineLevel="0" collapsed="false">
      <c r="A45" s="3" t="s">
        <v>25</v>
      </c>
      <c r="B45" s="3" t="s">
        <v>10</v>
      </c>
      <c r="C45" s="3" t="s">
        <v>11</v>
      </c>
      <c r="D45" s="3" t="s">
        <v>14</v>
      </c>
      <c r="E45" s="3" t="n">
        <v>30</v>
      </c>
      <c r="F45" s="3" t="n">
        <v>7770</v>
      </c>
      <c r="G45" s="3" t="n">
        <v>180.03</v>
      </c>
      <c r="H45" s="3"/>
    </row>
    <row r="46" customFormat="false" ht="15" hidden="false" customHeight="false" outlineLevel="0" collapsed="false">
      <c r="A46" s="3" t="s">
        <v>25</v>
      </c>
      <c r="B46" s="3" t="s">
        <v>10</v>
      </c>
      <c r="C46" s="3" t="s">
        <v>11</v>
      </c>
      <c r="D46" s="3" t="s">
        <v>15</v>
      </c>
      <c r="E46" s="3" t="n">
        <v>224</v>
      </c>
      <c r="F46" s="3" t="n">
        <v>51296</v>
      </c>
      <c r="G46" s="3" t="n">
        <v>2467.24</v>
      </c>
      <c r="H46" s="3"/>
    </row>
    <row r="47" customFormat="false" ht="15" hidden="false" customHeight="false" outlineLevel="0" collapsed="false">
      <c r="A47" s="3" t="s">
        <v>25</v>
      </c>
      <c r="B47" s="3" t="s">
        <v>10</v>
      </c>
      <c r="C47" s="3" t="s">
        <v>16</v>
      </c>
      <c r="D47" s="3" t="s">
        <v>17</v>
      </c>
      <c r="E47" s="3" t="n">
        <v>150</v>
      </c>
      <c r="F47" s="3" t="n">
        <v>38850</v>
      </c>
      <c r="G47" s="3" t="n">
        <v>968.23</v>
      </c>
      <c r="H47" s="3"/>
    </row>
    <row r="48" customFormat="false" ht="15" hidden="false" customHeight="false" outlineLevel="0" collapsed="false">
      <c r="A48" s="3" t="s">
        <v>25</v>
      </c>
      <c r="B48" s="3" t="s">
        <v>10</v>
      </c>
      <c r="C48" s="3" t="s">
        <v>16</v>
      </c>
      <c r="D48" s="3" t="s">
        <v>18</v>
      </c>
      <c r="E48" s="3" t="n">
        <v>178</v>
      </c>
      <c r="F48" s="3" t="n">
        <v>46102</v>
      </c>
      <c r="G48" s="3" t="n">
        <v>1631.23</v>
      </c>
      <c r="H48" s="3"/>
    </row>
    <row r="49" customFormat="false" ht="15" hidden="false" customHeight="false" outlineLevel="0" collapsed="false">
      <c r="A49" s="3" t="s">
        <v>25</v>
      </c>
      <c r="B49" s="3" t="s">
        <v>10</v>
      </c>
      <c r="C49" s="3" t="s">
        <v>16</v>
      </c>
      <c r="D49" s="3" t="s">
        <v>19</v>
      </c>
      <c r="E49" s="3" t="n">
        <v>199</v>
      </c>
      <c r="F49" s="3" t="n">
        <v>31641</v>
      </c>
      <c r="G49" s="3" t="n">
        <v>1169.73</v>
      </c>
      <c r="H49" s="3"/>
    </row>
    <row r="50" customFormat="false" ht="15" hidden="false" customHeight="false" outlineLevel="0" collapsed="false">
      <c r="A50" s="3" t="s">
        <v>25</v>
      </c>
      <c r="B50" s="3" t="s">
        <v>10</v>
      </c>
      <c r="C50" s="3" t="s">
        <v>16</v>
      </c>
      <c r="D50" s="3" t="s">
        <v>20</v>
      </c>
      <c r="E50" s="3" t="n">
        <v>237</v>
      </c>
      <c r="F50" s="3" t="n">
        <v>68493</v>
      </c>
      <c r="G50" s="3" t="n">
        <v>3843.94</v>
      </c>
      <c r="H50" s="3"/>
    </row>
    <row r="51" customFormat="false" ht="15" hidden="false" customHeight="false" outlineLevel="0" collapsed="false">
      <c r="A51" s="3" t="s">
        <v>25</v>
      </c>
      <c r="B51" s="3" t="s">
        <v>21</v>
      </c>
      <c r="C51" s="3" t="s">
        <v>11</v>
      </c>
      <c r="D51" s="3" t="s">
        <v>12</v>
      </c>
      <c r="E51" s="3" t="n">
        <v>367</v>
      </c>
      <c r="F51" s="3" t="n">
        <v>73033</v>
      </c>
      <c r="G51" s="3" t="n">
        <v>801.45</v>
      </c>
      <c r="H51" s="3"/>
    </row>
    <row r="52" customFormat="false" ht="15" hidden="false" customHeight="false" outlineLevel="0" collapsed="false">
      <c r="A52" s="3" t="s">
        <v>25</v>
      </c>
      <c r="B52" s="3" t="s">
        <v>21</v>
      </c>
      <c r="C52" s="3" t="s">
        <v>11</v>
      </c>
      <c r="D52" s="3" t="s">
        <v>13</v>
      </c>
      <c r="E52" s="3" t="n">
        <v>199</v>
      </c>
      <c r="F52" s="3" t="n">
        <v>33631</v>
      </c>
      <c r="G52" s="3" t="n">
        <v>1813.92</v>
      </c>
      <c r="H52" s="3"/>
    </row>
    <row r="53" customFormat="false" ht="15" hidden="false" customHeight="false" outlineLevel="0" collapsed="false">
      <c r="A53" s="3" t="s">
        <v>25</v>
      </c>
      <c r="B53" s="3" t="s">
        <v>21</v>
      </c>
      <c r="C53" s="3" t="s">
        <v>11</v>
      </c>
      <c r="D53" s="3" t="s">
        <v>14</v>
      </c>
      <c r="E53" s="3" t="n">
        <v>298</v>
      </c>
      <c r="F53" s="3" t="n">
        <v>38442</v>
      </c>
      <c r="G53" s="3" t="n">
        <v>847.4</v>
      </c>
      <c r="H53" s="3"/>
    </row>
    <row r="54" customFormat="false" ht="15" hidden="false" customHeight="false" outlineLevel="0" collapsed="false">
      <c r="A54" s="3" t="s">
        <v>25</v>
      </c>
      <c r="B54" s="3" t="s">
        <v>21</v>
      </c>
      <c r="C54" s="3" t="s">
        <v>11</v>
      </c>
      <c r="D54" s="3" t="s">
        <v>15</v>
      </c>
      <c r="E54" s="3" t="n">
        <v>192</v>
      </c>
      <c r="F54" s="3" t="n">
        <v>43968</v>
      </c>
      <c r="G54" s="3" t="n">
        <v>2521.45</v>
      </c>
      <c r="H54" s="3"/>
    </row>
    <row r="55" customFormat="false" ht="15" hidden="false" customHeight="false" outlineLevel="0" collapsed="false">
      <c r="A55" s="3" t="s">
        <v>25</v>
      </c>
      <c r="B55" s="3" t="s">
        <v>21</v>
      </c>
      <c r="C55" s="3" t="s">
        <v>16</v>
      </c>
      <c r="D55" s="3" t="s">
        <v>17</v>
      </c>
      <c r="E55" s="3" t="n">
        <v>350</v>
      </c>
      <c r="F55" s="3" t="n">
        <v>45150</v>
      </c>
      <c r="G55" s="3" t="n">
        <v>2659.3</v>
      </c>
      <c r="H55" s="3"/>
    </row>
    <row r="56" customFormat="false" ht="15" hidden="false" customHeight="false" outlineLevel="0" collapsed="false">
      <c r="A56" s="3" t="s">
        <v>25</v>
      </c>
      <c r="B56" s="3" t="s">
        <v>21</v>
      </c>
      <c r="C56" s="3" t="s">
        <v>16</v>
      </c>
      <c r="D56" s="3" t="s">
        <v>18</v>
      </c>
      <c r="E56" s="3" t="n">
        <v>313</v>
      </c>
      <c r="F56" s="3" t="n">
        <v>71677</v>
      </c>
      <c r="G56" s="3" t="n">
        <v>3461.41</v>
      </c>
      <c r="H56" s="3"/>
    </row>
    <row r="57" customFormat="false" ht="15" hidden="false" customHeight="false" outlineLevel="0" collapsed="false">
      <c r="A57" s="3" t="s">
        <v>25</v>
      </c>
      <c r="B57" s="3" t="s">
        <v>21</v>
      </c>
      <c r="C57" s="3" t="s">
        <v>16</v>
      </c>
      <c r="D57" s="3" t="s">
        <v>19</v>
      </c>
      <c r="E57" s="3" t="n">
        <v>331</v>
      </c>
      <c r="F57" s="3" t="n">
        <v>75799</v>
      </c>
      <c r="G57" s="3" t="n">
        <v>1383.81</v>
      </c>
      <c r="H57" s="3"/>
    </row>
    <row r="58" customFormat="false" ht="15" hidden="false" customHeight="false" outlineLevel="0" collapsed="false">
      <c r="A58" s="3" t="s">
        <v>25</v>
      </c>
      <c r="B58" s="3" t="s">
        <v>21</v>
      </c>
      <c r="C58" s="3" t="s">
        <v>16</v>
      </c>
      <c r="D58" s="3" t="s">
        <v>20</v>
      </c>
      <c r="E58" s="3" t="n">
        <v>334</v>
      </c>
      <c r="F58" s="3" t="n">
        <v>76486</v>
      </c>
      <c r="G58" s="3" t="n">
        <v>4101.31</v>
      </c>
      <c r="H58" s="3"/>
    </row>
    <row r="59" customFormat="false" ht="15" hidden="false" customHeight="false" outlineLevel="0" collapsed="false">
      <c r="A59" s="3" t="s">
        <v>25</v>
      </c>
      <c r="B59" s="3" t="s">
        <v>22</v>
      </c>
      <c r="C59" s="3" t="s">
        <v>11</v>
      </c>
      <c r="D59" s="3" t="s">
        <v>12</v>
      </c>
      <c r="E59" s="3" t="n">
        <v>117</v>
      </c>
      <c r="F59" s="3" t="n">
        <v>26793</v>
      </c>
      <c r="G59" s="3" t="n">
        <v>1279.72</v>
      </c>
      <c r="H59" s="3"/>
    </row>
    <row r="60" customFormat="false" ht="15" hidden="false" customHeight="false" outlineLevel="0" collapsed="false">
      <c r="A60" s="3" t="s">
        <v>25</v>
      </c>
      <c r="B60" s="3" t="s">
        <v>22</v>
      </c>
      <c r="C60" s="3" t="s">
        <v>11</v>
      </c>
      <c r="D60" s="3" t="s">
        <v>13</v>
      </c>
      <c r="E60" s="3" t="n">
        <v>166</v>
      </c>
      <c r="F60" s="3" t="n">
        <v>42994</v>
      </c>
      <c r="G60" s="3" t="n">
        <v>862.35</v>
      </c>
      <c r="H60" s="3"/>
    </row>
    <row r="61" customFormat="false" ht="15" hidden="false" customHeight="false" outlineLevel="0" collapsed="false">
      <c r="A61" s="3" t="s">
        <v>25</v>
      </c>
      <c r="B61" s="3" t="s">
        <v>22</v>
      </c>
      <c r="C61" s="3" t="s">
        <v>11</v>
      </c>
      <c r="D61" s="3" t="s">
        <v>14</v>
      </c>
      <c r="E61" s="3" t="n">
        <v>85</v>
      </c>
      <c r="F61" s="3" t="n">
        <v>22015</v>
      </c>
      <c r="G61" s="3" t="n">
        <v>631.19</v>
      </c>
      <c r="H61" s="3"/>
    </row>
    <row r="62" customFormat="false" ht="15" hidden="false" customHeight="false" outlineLevel="0" collapsed="false">
      <c r="A62" s="3" t="s">
        <v>25</v>
      </c>
      <c r="B62" s="3" t="s">
        <v>22</v>
      </c>
      <c r="C62" s="3" t="s">
        <v>11</v>
      </c>
      <c r="D62" s="3" t="s">
        <v>15</v>
      </c>
      <c r="E62" s="3" t="n">
        <v>308</v>
      </c>
      <c r="F62" s="3" t="n">
        <v>70532</v>
      </c>
      <c r="G62" s="3" t="n">
        <v>2297.53</v>
      </c>
      <c r="H62" s="3"/>
    </row>
    <row r="63" customFormat="false" ht="15" hidden="false" customHeight="false" outlineLevel="0" collapsed="false">
      <c r="A63" s="3" t="s">
        <v>25</v>
      </c>
      <c r="B63" s="3" t="s">
        <v>22</v>
      </c>
      <c r="C63" s="3" t="s">
        <v>16</v>
      </c>
      <c r="D63" s="3" t="s">
        <v>17</v>
      </c>
      <c r="E63" s="3" t="n">
        <v>150</v>
      </c>
      <c r="F63" s="3" t="n">
        <v>19350</v>
      </c>
      <c r="G63" s="3" t="n">
        <v>762.69</v>
      </c>
      <c r="H63" s="3"/>
    </row>
    <row r="64" customFormat="false" ht="15" hidden="false" customHeight="false" outlineLevel="0" collapsed="false">
      <c r="A64" s="3" t="s">
        <v>25</v>
      </c>
      <c r="B64" s="3" t="s">
        <v>22</v>
      </c>
      <c r="C64" s="3" t="s">
        <v>16</v>
      </c>
      <c r="D64" s="3" t="s">
        <v>18</v>
      </c>
      <c r="E64" s="3" t="n">
        <v>169</v>
      </c>
      <c r="F64" s="3" t="n">
        <v>26871</v>
      </c>
      <c r="G64" s="3" t="n">
        <v>1059.31</v>
      </c>
      <c r="H64" s="3"/>
    </row>
    <row r="65" customFormat="false" ht="15" hidden="false" customHeight="false" outlineLevel="0" collapsed="false">
      <c r="A65" s="3" t="s">
        <v>25</v>
      </c>
      <c r="B65" s="3" t="s">
        <v>22</v>
      </c>
      <c r="C65" s="3" t="s">
        <v>16</v>
      </c>
      <c r="D65" s="3" t="s">
        <v>19</v>
      </c>
      <c r="E65" s="3" t="n">
        <v>232</v>
      </c>
      <c r="F65" s="3" t="n">
        <v>29928</v>
      </c>
      <c r="G65" s="3" t="n">
        <v>641.87</v>
      </c>
      <c r="H65" s="3"/>
    </row>
    <row r="66" customFormat="false" ht="15" hidden="false" customHeight="false" outlineLevel="0" collapsed="false">
      <c r="A66" s="3" t="s">
        <v>25</v>
      </c>
      <c r="B66" s="3" t="s">
        <v>22</v>
      </c>
      <c r="C66" s="3" t="s">
        <v>16</v>
      </c>
      <c r="D66" s="3" t="s">
        <v>20</v>
      </c>
      <c r="E66" s="3" t="n">
        <v>153</v>
      </c>
      <c r="F66" s="3" t="n">
        <v>19737</v>
      </c>
      <c r="G66" s="3" t="n">
        <v>1045.7</v>
      </c>
      <c r="H66" s="3"/>
    </row>
    <row r="67" customFormat="false" ht="15" hidden="false" customHeight="false" outlineLevel="0" collapsed="false">
      <c r="A67" s="3" t="s">
        <v>25</v>
      </c>
      <c r="B67" s="3" t="s">
        <v>23</v>
      </c>
      <c r="C67" s="3" t="s">
        <v>11</v>
      </c>
      <c r="D67" s="3" t="s">
        <v>12</v>
      </c>
      <c r="E67" s="3" t="n">
        <v>49</v>
      </c>
      <c r="F67" s="3" t="n">
        <v>12691</v>
      </c>
      <c r="G67" s="3" t="n">
        <v>434.93</v>
      </c>
      <c r="H67" s="3"/>
    </row>
    <row r="68" customFormat="false" ht="15" hidden="false" customHeight="false" outlineLevel="0" collapsed="false">
      <c r="A68" s="3" t="s">
        <v>25</v>
      </c>
      <c r="B68" s="3" t="s">
        <v>23</v>
      </c>
      <c r="C68" s="3" t="s">
        <v>11</v>
      </c>
      <c r="D68" s="3" t="s">
        <v>13</v>
      </c>
      <c r="E68" s="3" t="n">
        <v>44</v>
      </c>
      <c r="F68" s="3" t="n">
        <v>10076</v>
      </c>
      <c r="G68" s="3" t="n">
        <v>167.42</v>
      </c>
      <c r="H68" s="3"/>
    </row>
    <row r="69" customFormat="false" ht="15" hidden="false" customHeight="false" outlineLevel="0" collapsed="false">
      <c r="A69" s="3" t="s">
        <v>25</v>
      </c>
      <c r="B69" s="3" t="s">
        <v>23</v>
      </c>
      <c r="C69" s="3" t="s">
        <v>11</v>
      </c>
      <c r="D69" s="3" t="s">
        <v>14</v>
      </c>
      <c r="E69" s="3" t="n">
        <v>56</v>
      </c>
      <c r="F69" s="3" t="n">
        <v>11144</v>
      </c>
      <c r="G69" s="3" t="n">
        <v>246.84</v>
      </c>
      <c r="H69" s="3"/>
    </row>
    <row r="70" customFormat="false" ht="15" hidden="false" customHeight="false" outlineLevel="0" collapsed="false">
      <c r="A70" s="3" t="s">
        <v>25</v>
      </c>
      <c r="B70" s="3" t="s">
        <v>23</v>
      </c>
      <c r="C70" s="3" t="s">
        <v>11</v>
      </c>
      <c r="D70" s="3" t="s">
        <v>15</v>
      </c>
      <c r="E70" s="3" t="n">
        <v>32</v>
      </c>
      <c r="F70" s="3" t="n">
        <v>6368</v>
      </c>
      <c r="G70" s="3" t="n">
        <v>320.79</v>
      </c>
      <c r="H70" s="3"/>
    </row>
    <row r="71" customFormat="false" ht="15" hidden="false" customHeight="false" outlineLevel="0" collapsed="false">
      <c r="A71" s="3" t="s">
        <v>25</v>
      </c>
      <c r="B71" s="3" t="s">
        <v>23</v>
      </c>
      <c r="C71" s="3" t="s">
        <v>16</v>
      </c>
      <c r="D71" s="3" t="s">
        <v>17</v>
      </c>
      <c r="E71" s="3" t="n">
        <v>42</v>
      </c>
      <c r="F71" s="3" t="n">
        <v>8358</v>
      </c>
      <c r="G71" s="3" t="n">
        <v>231.64</v>
      </c>
      <c r="H71" s="3"/>
    </row>
    <row r="72" customFormat="false" ht="15" hidden="false" customHeight="false" outlineLevel="0" collapsed="false">
      <c r="A72" s="3" t="s">
        <v>25</v>
      </c>
      <c r="B72" s="3" t="s">
        <v>23</v>
      </c>
      <c r="C72" s="3" t="s">
        <v>16</v>
      </c>
      <c r="D72" s="3" t="s">
        <v>18</v>
      </c>
      <c r="E72" s="3" t="n">
        <v>45</v>
      </c>
      <c r="F72" s="3" t="n">
        <v>8955</v>
      </c>
      <c r="G72" s="3" t="n">
        <v>298.66</v>
      </c>
      <c r="H72" s="3"/>
    </row>
    <row r="73" customFormat="false" ht="15" hidden="false" customHeight="false" outlineLevel="0" collapsed="false">
      <c r="A73" s="3" t="s">
        <v>25</v>
      </c>
      <c r="B73" s="3" t="s">
        <v>23</v>
      </c>
      <c r="C73" s="3" t="s">
        <v>16</v>
      </c>
      <c r="D73" s="3" t="s">
        <v>19</v>
      </c>
      <c r="E73" s="3" t="n">
        <v>37</v>
      </c>
      <c r="F73" s="3" t="n">
        <v>9583</v>
      </c>
      <c r="G73" s="3" t="n">
        <v>142.99</v>
      </c>
      <c r="H73" s="3"/>
    </row>
    <row r="74" customFormat="false" ht="15" hidden="false" customHeight="false" outlineLevel="0" collapsed="false">
      <c r="A74" s="3" t="s">
        <v>25</v>
      </c>
      <c r="B74" s="3" t="s">
        <v>23</v>
      </c>
      <c r="C74" s="3" t="s">
        <v>16</v>
      </c>
      <c r="D74" s="3" t="s">
        <v>20</v>
      </c>
      <c r="E74" s="3" t="n">
        <v>19</v>
      </c>
      <c r="F74" s="3" t="n">
        <v>3781</v>
      </c>
      <c r="G74" s="3" t="n">
        <v>175.48</v>
      </c>
      <c r="H74" s="3"/>
    </row>
    <row r="75" customFormat="false" ht="15" hidden="false" customHeight="false" outlineLevel="0" collapsed="false">
      <c r="A75" s="3" t="s">
        <v>25</v>
      </c>
      <c r="B75" s="3" t="s">
        <v>24</v>
      </c>
      <c r="C75" s="3" t="s">
        <v>11</v>
      </c>
      <c r="D75" s="3" t="s">
        <v>12</v>
      </c>
      <c r="E75" s="3" t="n">
        <v>26</v>
      </c>
      <c r="F75" s="3" t="n">
        <v>4134</v>
      </c>
      <c r="G75" s="3" t="n">
        <v>80.66</v>
      </c>
      <c r="H75" s="3"/>
    </row>
    <row r="76" customFormat="false" ht="15" hidden="false" customHeight="false" outlineLevel="0" collapsed="false">
      <c r="A76" s="3" t="s">
        <v>25</v>
      </c>
      <c r="B76" s="3" t="s">
        <v>24</v>
      </c>
      <c r="C76" s="3" t="s">
        <v>11</v>
      </c>
      <c r="D76" s="3" t="s">
        <v>13</v>
      </c>
      <c r="E76" s="3" t="n">
        <v>21</v>
      </c>
      <c r="F76" s="3" t="n">
        <v>4179</v>
      </c>
      <c r="G76" s="3" t="n">
        <v>71.08</v>
      </c>
      <c r="H76" s="3"/>
    </row>
    <row r="77" customFormat="false" ht="15" hidden="false" customHeight="false" outlineLevel="0" collapsed="false">
      <c r="A77" s="3" t="s">
        <v>25</v>
      </c>
      <c r="B77" s="3" t="s">
        <v>24</v>
      </c>
      <c r="C77" s="3" t="s">
        <v>11</v>
      </c>
      <c r="D77" s="3" t="s">
        <v>14</v>
      </c>
      <c r="E77" s="3" t="n">
        <v>28</v>
      </c>
      <c r="F77" s="3" t="n">
        <v>8092</v>
      </c>
      <c r="G77" s="3" t="n">
        <v>454.47</v>
      </c>
      <c r="H77" s="3"/>
    </row>
    <row r="78" customFormat="false" ht="15" hidden="false" customHeight="false" outlineLevel="0" collapsed="false">
      <c r="A78" s="3" t="s">
        <v>25</v>
      </c>
      <c r="B78" s="3" t="s">
        <v>24</v>
      </c>
      <c r="C78" s="3" t="s">
        <v>11</v>
      </c>
      <c r="D78" s="3" t="s">
        <v>15</v>
      </c>
      <c r="E78" s="3" t="n">
        <v>33</v>
      </c>
      <c r="F78" s="3" t="n">
        <v>6567</v>
      </c>
      <c r="G78" s="3" t="n">
        <v>330.98</v>
      </c>
      <c r="H78" s="3"/>
    </row>
    <row r="79" customFormat="false" ht="15" hidden="false" customHeight="false" outlineLevel="0" collapsed="false">
      <c r="A79" s="3" t="s">
        <v>25</v>
      </c>
      <c r="B79" s="3" t="s">
        <v>24</v>
      </c>
      <c r="C79" s="3" t="s">
        <v>16</v>
      </c>
      <c r="D79" s="3" t="s">
        <v>17</v>
      </c>
      <c r="E79" s="3" t="n">
        <v>27</v>
      </c>
      <c r="F79" s="3" t="n">
        <v>6993</v>
      </c>
      <c r="G79" s="3" t="n">
        <v>419.33</v>
      </c>
      <c r="H79" s="3"/>
    </row>
    <row r="80" customFormat="false" ht="15" hidden="false" customHeight="false" outlineLevel="0" collapsed="false">
      <c r="A80" s="3" t="s">
        <v>25</v>
      </c>
      <c r="B80" s="3" t="s">
        <v>24</v>
      </c>
      <c r="C80" s="3" t="s">
        <v>16</v>
      </c>
      <c r="D80" s="3" t="s">
        <v>18</v>
      </c>
      <c r="E80" s="3" t="n">
        <v>21</v>
      </c>
      <c r="F80" s="3" t="n">
        <v>6069</v>
      </c>
      <c r="G80" s="3" t="n">
        <v>65.17</v>
      </c>
      <c r="H80" s="3"/>
    </row>
    <row r="81" customFormat="false" ht="15" hidden="false" customHeight="false" outlineLevel="0" collapsed="false">
      <c r="A81" s="3" t="s">
        <v>25</v>
      </c>
      <c r="B81" s="3" t="s">
        <v>24</v>
      </c>
      <c r="C81" s="3" t="s">
        <v>16</v>
      </c>
      <c r="D81" s="3" t="s">
        <v>19</v>
      </c>
      <c r="E81" s="3" t="n">
        <v>37</v>
      </c>
      <c r="F81" s="3" t="n">
        <v>5883</v>
      </c>
      <c r="G81" s="3" t="n">
        <v>107.75</v>
      </c>
      <c r="H81" s="3"/>
    </row>
    <row r="82" customFormat="false" ht="15" hidden="false" customHeight="false" outlineLevel="0" collapsed="false">
      <c r="A82" s="3" t="s">
        <v>25</v>
      </c>
      <c r="B82" s="3" t="s">
        <v>24</v>
      </c>
      <c r="C82" s="3" t="s">
        <v>16</v>
      </c>
      <c r="D82" s="3" t="s">
        <v>20</v>
      </c>
      <c r="E82" s="3" t="n">
        <v>33</v>
      </c>
      <c r="F82" s="3" t="n">
        <v>6567</v>
      </c>
      <c r="G82" s="3" t="n">
        <v>223.72</v>
      </c>
      <c r="H82" s="3"/>
    </row>
    <row r="83" customFormat="false" ht="15" hidden="false" customHeight="false" outlineLevel="0" collapsed="false">
      <c r="A83" s="3" t="s">
        <v>26</v>
      </c>
      <c r="B83" s="3" t="s">
        <v>10</v>
      </c>
      <c r="C83" s="3" t="s">
        <v>11</v>
      </c>
      <c r="D83" s="3" t="s">
        <v>12</v>
      </c>
      <c r="E83" s="3" t="n">
        <v>269</v>
      </c>
      <c r="F83" s="3" t="n">
        <v>42771</v>
      </c>
      <c r="G83" s="3" t="n">
        <v>1238.16</v>
      </c>
      <c r="H83" s="3"/>
    </row>
    <row r="84" customFormat="false" ht="15" hidden="false" customHeight="false" outlineLevel="0" collapsed="false">
      <c r="A84" s="3" t="s">
        <v>26</v>
      </c>
      <c r="B84" s="3" t="s">
        <v>10</v>
      </c>
      <c r="C84" s="3" t="s">
        <v>11</v>
      </c>
      <c r="D84" s="3" t="s">
        <v>13</v>
      </c>
      <c r="E84" s="3" t="n">
        <v>77</v>
      </c>
      <c r="F84" s="3" t="n">
        <v>15323</v>
      </c>
      <c r="G84" s="3" t="n">
        <v>356.42</v>
      </c>
      <c r="H84" s="3"/>
    </row>
    <row r="85" customFormat="false" ht="15" hidden="false" customHeight="false" outlineLevel="0" collapsed="false">
      <c r="A85" s="3" t="s">
        <v>26</v>
      </c>
      <c r="B85" s="3" t="s">
        <v>10</v>
      </c>
      <c r="C85" s="3" t="s">
        <v>11</v>
      </c>
      <c r="D85" s="3" t="s">
        <v>14</v>
      </c>
      <c r="E85" s="3" t="n">
        <v>194</v>
      </c>
      <c r="F85" s="3" t="n">
        <v>38606</v>
      </c>
      <c r="G85" s="3" t="n">
        <v>1730.69</v>
      </c>
      <c r="H85" s="3"/>
    </row>
    <row r="86" customFormat="false" ht="15" hidden="false" customHeight="false" outlineLevel="0" collapsed="false">
      <c r="A86" s="3" t="s">
        <v>26</v>
      </c>
      <c r="B86" s="3" t="s">
        <v>10</v>
      </c>
      <c r="C86" s="3" t="s">
        <v>11</v>
      </c>
      <c r="D86" s="3" t="s">
        <v>15</v>
      </c>
      <c r="E86" s="3" t="n">
        <v>112</v>
      </c>
      <c r="F86" s="3" t="n">
        <v>29008</v>
      </c>
      <c r="G86" s="3" t="n">
        <v>1733.84</v>
      </c>
      <c r="H86" s="3"/>
    </row>
    <row r="87" customFormat="false" ht="15" hidden="false" customHeight="false" outlineLevel="0" collapsed="false">
      <c r="A87" s="3" t="s">
        <v>26</v>
      </c>
      <c r="B87" s="3" t="s">
        <v>10</v>
      </c>
      <c r="C87" s="3" t="s">
        <v>16</v>
      </c>
      <c r="D87" s="3" t="s">
        <v>17</v>
      </c>
      <c r="E87" s="3" t="n">
        <v>85</v>
      </c>
      <c r="F87" s="3" t="n">
        <v>13515</v>
      </c>
      <c r="G87" s="3" t="n">
        <v>263.47</v>
      </c>
      <c r="H87" s="3"/>
    </row>
    <row r="88" customFormat="false" ht="15" hidden="false" customHeight="false" outlineLevel="0" collapsed="false">
      <c r="A88" s="3" t="s">
        <v>26</v>
      </c>
      <c r="B88" s="3" t="s">
        <v>10</v>
      </c>
      <c r="C88" s="3" t="s">
        <v>16</v>
      </c>
      <c r="D88" s="3" t="s">
        <v>18</v>
      </c>
      <c r="E88" s="3" t="n">
        <v>145</v>
      </c>
      <c r="F88" s="3" t="n">
        <v>23055</v>
      </c>
      <c r="G88" s="3" t="n">
        <v>1347.23</v>
      </c>
      <c r="H88" s="3"/>
    </row>
    <row r="89" customFormat="false" ht="15" hidden="false" customHeight="false" outlineLevel="0" collapsed="false">
      <c r="A89" s="3" t="s">
        <v>26</v>
      </c>
      <c r="B89" s="3" t="s">
        <v>10</v>
      </c>
      <c r="C89" s="3" t="s">
        <v>16</v>
      </c>
      <c r="D89" s="3" t="s">
        <v>19</v>
      </c>
      <c r="E89" s="3" t="n">
        <v>110</v>
      </c>
      <c r="F89" s="3" t="n">
        <v>28490</v>
      </c>
      <c r="G89" s="3" t="n">
        <v>731.63</v>
      </c>
      <c r="H89" s="3"/>
    </row>
    <row r="90" customFormat="false" ht="15" hidden="false" customHeight="false" outlineLevel="0" collapsed="false">
      <c r="A90" s="3" t="s">
        <v>26</v>
      </c>
      <c r="B90" s="3" t="s">
        <v>10</v>
      </c>
      <c r="C90" s="3" t="s">
        <v>16</v>
      </c>
      <c r="D90" s="3" t="s">
        <v>20</v>
      </c>
      <c r="E90" s="3" t="n">
        <v>142</v>
      </c>
      <c r="F90" s="3" t="n">
        <v>18318</v>
      </c>
      <c r="G90" s="3" t="n">
        <v>718.23</v>
      </c>
      <c r="H90" s="3"/>
    </row>
    <row r="91" customFormat="false" ht="15" hidden="false" customHeight="false" outlineLevel="0" collapsed="false">
      <c r="A91" s="3" t="s">
        <v>26</v>
      </c>
      <c r="B91" s="3" t="s">
        <v>21</v>
      </c>
      <c r="C91" s="3" t="s">
        <v>11</v>
      </c>
      <c r="D91" s="3" t="s">
        <v>12</v>
      </c>
      <c r="E91" s="3" t="n">
        <v>81</v>
      </c>
      <c r="F91" s="3" t="n">
        <v>12879</v>
      </c>
      <c r="G91" s="3" t="n">
        <v>165.42</v>
      </c>
      <c r="H91" s="3"/>
    </row>
    <row r="92" customFormat="false" ht="15" hidden="false" customHeight="false" outlineLevel="0" collapsed="false">
      <c r="A92" s="3" t="s">
        <v>26</v>
      </c>
      <c r="B92" s="3" t="s">
        <v>21</v>
      </c>
      <c r="C92" s="3" t="s">
        <v>11</v>
      </c>
      <c r="D92" s="3" t="s">
        <v>13</v>
      </c>
      <c r="E92" s="3" t="n">
        <v>256</v>
      </c>
      <c r="F92" s="3" t="n">
        <v>58624</v>
      </c>
      <c r="G92" s="3" t="n">
        <v>821.06</v>
      </c>
      <c r="H92" s="3"/>
    </row>
    <row r="93" customFormat="false" ht="15" hidden="false" customHeight="false" outlineLevel="0" collapsed="false">
      <c r="A93" s="3" t="s">
        <v>26</v>
      </c>
      <c r="B93" s="3" t="s">
        <v>21</v>
      </c>
      <c r="C93" s="3" t="s">
        <v>11</v>
      </c>
      <c r="D93" s="3" t="s">
        <v>14</v>
      </c>
      <c r="E93" s="3" t="n">
        <v>308</v>
      </c>
      <c r="F93" s="3" t="n">
        <v>79772</v>
      </c>
      <c r="G93" s="3" t="n">
        <v>4235.17</v>
      </c>
      <c r="H93" s="3"/>
    </row>
    <row r="94" customFormat="false" ht="15" hidden="false" customHeight="false" outlineLevel="0" collapsed="false">
      <c r="A94" s="3" t="s">
        <v>26</v>
      </c>
      <c r="B94" s="3" t="s">
        <v>21</v>
      </c>
      <c r="C94" s="3" t="s">
        <v>11</v>
      </c>
      <c r="D94" s="3" t="s">
        <v>15</v>
      </c>
      <c r="E94" s="3" t="n">
        <v>372</v>
      </c>
      <c r="F94" s="3" t="n">
        <v>74028</v>
      </c>
      <c r="G94" s="3" t="n">
        <v>1184.03</v>
      </c>
      <c r="H94" s="3"/>
    </row>
    <row r="95" customFormat="false" ht="15" hidden="false" customHeight="false" outlineLevel="0" collapsed="false">
      <c r="A95" s="3" t="s">
        <v>26</v>
      </c>
      <c r="B95" s="3" t="s">
        <v>21</v>
      </c>
      <c r="C95" s="3" t="s">
        <v>16</v>
      </c>
      <c r="D95" s="3" t="s">
        <v>17</v>
      </c>
      <c r="E95" s="3" t="n">
        <v>312</v>
      </c>
      <c r="F95" s="3" t="n">
        <v>71448</v>
      </c>
      <c r="G95" s="3" t="n">
        <v>856.45</v>
      </c>
      <c r="H95" s="3"/>
    </row>
    <row r="96" customFormat="false" ht="15" hidden="false" customHeight="false" outlineLevel="0" collapsed="false">
      <c r="A96" s="3" t="s">
        <v>26</v>
      </c>
      <c r="B96" s="3" t="s">
        <v>21</v>
      </c>
      <c r="C96" s="3" t="s">
        <v>16</v>
      </c>
      <c r="D96" s="3" t="s">
        <v>18</v>
      </c>
      <c r="E96" s="3" t="n">
        <v>216</v>
      </c>
      <c r="F96" s="3" t="n">
        <v>27864</v>
      </c>
      <c r="G96" s="3" t="n">
        <v>862.7</v>
      </c>
      <c r="H96" s="3"/>
    </row>
    <row r="97" customFormat="false" ht="15" hidden="false" customHeight="false" outlineLevel="0" collapsed="false">
      <c r="A97" s="3" t="s">
        <v>26</v>
      </c>
      <c r="B97" s="3" t="s">
        <v>21</v>
      </c>
      <c r="C97" s="3" t="s">
        <v>16</v>
      </c>
      <c r="D97" s="3" t="s">
        <v>19</v>
      </c>
      <c r="E97" s="3" t="n">
        <v>164</v>
      </c>
      <c r="F97" s="3" t="n">
        <v>27716</v>
      </c>
      <c r="G97" s="3" t="n">
        <v>560.22</v>
      </c>
      <c r="H97" s="3"/>
    </row>
    <row r="98" customFormat="false" ht="15" hidden="false" customHeight="false" outlineLevel="0" collapsed="false">
      <c r="A98" s="3" t="s">
        <v>26</v>
      </c>
      <c r="B98" s="3" t="s">
        <v>21</v>
      </c>
      <c r="C98" s="3" t="s">
        <v>16</v>
      </c>
      <c r="D98" s="3" t="s">
        <v>20</v>
      </c>
      <c r="E98" s="3" t="n">
        <v>204</v>
      </c>
      <c r="F98" s="3" t="n">
        <v>52836</v>
      </c>
      <c r="G98" s="3" t="n">
        <v>1358.37</v>
      </c>
      <c r="H98" s="3"/>
    </row>
    <row r="99" customFormat="false" ht="15" hidden="false" customHeight="false" outlineLevel="0" collapsed="false">
      <c r="A99" s="3" t="s">
        <v>26</v>
      </c>
      <c r="B99" s="3" t="s">
        <v>22</v>
      </c>
      <c r="C99" s="3" t="s">
        <v>11</v>
      </c>
      <c r="D99" s="3" t="s">
        <v>12</v>
      </c>
      <c r="E99" s="3" t="n">
        <v>147</v>
      </c>
      <c r="F99" s="3" t="n">
        <v>38073</v>
      </c>
      <c r="G99" s="3" t="n">
        <v>951.82</v>
      </c>
      <c r="H99" s="3"/>
    </row>
    <row r="100" customFormat="false" ht="15" hidden="false" customHeight="false" outlineLevel="0" collapsed="false">
      <c r="A100" s="3" t="s">
        <v>26</v>
      </c>
      <c r="B100" s="3" t="s">
        <v>22</v>
      </c>
      <c r="C100" s="3" t="s">
        <v>11</v>
      </c>
      <c r="D100" s="3" t="s">
        <v>13</v>
      </c>
      <c r="E100" s="3" t="n">
        <v>177</v>
      </c>
      <c r="F100" s="3" t="n">
        <v>29913</v>
      </c>
      <c r="G100" s="3" t="n">
        <v>1688.62</v>
      </c>
      <c r="H100" s="3"/>
    </row>
    <row r="101" customFormat="false" ht="15" hidden="false" customHeight="false" outlineLevel="0" collapsed="false">
      <c r="A101" s="3" t="s">
        <v>26</v>
      </c>
      <c r="B101" s="3" t="s">
        <v>22</v>
      </c>
      <c r="C101" s="3" t="s">
        <v>11</v>
      </c>
      <c r="D101" s="3" t="s">
        <v>14</v>
      </c>
      <c r="E101" s="3" t="n">
        <v>156</v>
      </c>
      <c r="F101" s="3" t="n">
        <v>35724</v>
      </c>
      <c r="G101" s="3" t="n">
        <v>2140.68</v>
      </c>
      <c r="H101" s="3"/>
    </row>
    <row r="102" customFormat="false" ht="15" hidden="false" customHeight="false" outlineLevel="0" collapsed="false">
      <c r="A102" s="3" t="s">
        <v>26</v>
      </c>
      <c r="B102" s="3" t="s">
        <v>22</v>
      </c>
      <c r="C102" s="3" t="s">
        <v>11</v>
      </c>
      <c r="D102" s="3" t="s">
        <v>15</v>
      </c>
      <c r="E102" s="3" t="n">
        <v>147</v>
      </c>
      <c r="F102" s="3" t="n">
        <v>18963</v>
      </c>
      <c r="G102" s="3" t="n">
        <v>259.09</v>
      </c>
      <c r="H102" s="3"/>
    </row>
    <row r="103" customFormat="false" ht="15" hidden="false" customHeight="false" outlineLevel="0" collapsed="false">
      <c r="A103" s="3" t="s">
        <v>26</v>
      </c>
      <c r="B103" s="3" t="s">
        <v>22</v>
      </c>
      <c r="C103" s="3" t="s">
        <v>16</v>
      </c>
      <c r="D103" s="3" t="s">
        <v>17</v>
      </c>
      <c r="E103" s="3" t="n">
        <v>159</v>
      </c>
      <c r="F103" s="3" t="n">
        <v>26871</v>
      </c>
      <c r="G103" s="3" t="n">
        <v>1452.2</v>
      </c>
      <c r="H103" s="3"/>
    </row>
    <row r="104" customFormat="false" ht="15" hidden="false" customHeight="false" outlineLevel="0" collapsed="false">
      <c r="A104" s="3" t="s">
        <v>26</v>
      </c>
      <c r="B104" s="3" t="s">
        <v>22</v>
      </c>
      <c r="C104" s="3" t="s">
        <v>16</v>
      </c>
      <c r="D104" s="3" t="s">
        <v>18</v>
      </c>
      <c r="E104" s="3" t="n">
        <v>190</v>
      </c>
      <c r="F104" s="3" t="n">
        <v>30210</v>
      </c>
      <c r="G104" s="3" t="n">
        <v>860.27</v>
      </c>
      <c r="H104" s="3"/>
    </row>
    <row r="105" customFormat="false" ht="15" hidden="false" customHeight="false" outlineLevel="0" collapsed="false">
      <c r="A105" s="3" t="s">
        <v>26</v>
      </c>
      <c r="B105" s="3" t="s">
        <v>22</v>
      </c>
      <c r="C105" s="3" t="s">
        <v>16</v>
      </c>
      <c r="D105" s="3" t="s">
        <v>19</v>
      </c>
      <c r="E105" s="3" t="n">
        <v>204</v>
      </c>
      <c r="F105" s="3" t="n">
        <v>52836</v>
      </c>
      <c r="G105" s="3" t="n">
        <v>1327.55</v>
      </c>
      <c r="H105" s="3"/>
    </row>
    <row r="106" customFormat="false" ht="15" hidden="false" customHeight="false" outlineLevel="0" collapsed="false">
      <c r="A106" s="3" t="s">
        <v>26</v>
      </c>
      <c r="B106" s="3" t="s">
        <v>22</v>
      </c>
      <c r="C106" s="3" t="s">
        <v>16</v>
      </c>
      <c r="D106" s="3" t="s">
        <v>20</v>
      </c>
      <c r="E106" s="3" t="n">
        <v>233</v>
      </c>
      <c r="F106" s="3" t="n">
        <v>67337</v>
      </c>
      <c r="G106" s="3" t="n">
        <v>2875.21</v>
      </c>
      <c r="H106" s="3"/>
    </row>
    <row r="107" customFormat="false" ht="15" hidden="false" customHeight="false" outlineLevel="0" collapsed="false">
      <c r="A107" s="3" t="s">
        <v>26</v>
      </c>
      <c r="B107" s="3" t="s">
        <v>23</v>
      </c>
      <c r="C107" s="3" t="s">
        <v>11</v>
      </c>
      <c r="D107" s="3" t="s">
        <v>12</v>
      </c>
      <c r="E107" s="3" t="n">
        <v>65</v>
      </c>
      <c r="F107" s="3" t="n">
        <v>10985</v>
      </c>
      <c r="G107" s="3" t="n">
        <v>621.62</v>
      </c>
      <c r="H107" s="3"/>
    </row>
    <row r="108" customFormat="false" ht="15" hidden="false" customHeight="false" outlineLevel="0" collapsed="false">
      <c r="A108" s="3" t="s">
        <v>26</v>
      </c>
      <c r="B108" s="3" t="s">
        <v>23</v>
      </c>
      <c r="C108" s="3" t="s">
        <v>11</v>
      </c>
      <c r="D108" s="3" t="s">
        <v>13</v>
      </c>
      <c r="E108" s="3" t="n">
        <v>41</v>
      </c>
      <c r="F108" s="3" t="n">
        <v>5289</v>
      </c>
      <c r="G108" s="3" t="n">
        <v>301.19</v>
      </c>
      <c r="H108" s="3"/>
    </row>
    <row r="109" customFormat="false" ht="15" hidden="false" customHeight="false" outlineLevel="0" collapsed="false">
      <c r="A109" s="3" t="s">
        <v>26</v>
      </c>
      <c r="B109" s="3" t="s">
        <v>23</v>
      </c>
      <c r="C109" s="3" t="s">
        <v>11</v>
      </c>
      <c r="D109" s="3" t="s">
        <v>14</v>
      </c>
      <c r="E109" s="3" t="n">
        <v>44</v>
      </c>
      <c r="F109" s="3" t="n">
        <v>5676</v>
      </c>
      <c r="G109" s="3" t="n">
        <v>267.46</v>
      </c>
      <c r="H109" s="3"/>
    </row>
    <row r="110" customFormat="false" ht="15" hidden="false" customHeight="false" outlineLevel="0" collapsed="false">
      <c r="A110" s="3" t="s">
        <v>26</v>
      </c>
      <c r="B110" s="3" t="s">
        <v>23</v>
      </c>
      <c r="C110" s="3" t="s">
        <v>11</v>
      </c>
      <c r="D110" s="3" t="s">
        <v>15</v>
      </c>
      <c r="E110" s="3" t="n">
        <v>45</v>
      </c>
      <c r="F110" s="3" t="n">
        <v>7155</v>
      </c>
      <c r="G110" s="3" t="n">
        <v>168.98</v>
      </c>
      <c r="H110" s="3"/>
    </row>
    <row r="111" customFormat="false" ht="15" hidden="false" customHeight="false" outlineLevel="0" collapsed="false">
      <c r="A111" s="3" t="s">
        <v>26</v>
      </c>
      <c r="B111" s="3" t="s">
        <v>23</v>
      </c>
      <c r="C111" s="3" t="s">
        <v>16</v>
      </c>
      <c r="D111" s="3" t="s">
        <v>17</v>
      </c>
      <c r="E111" s="3" t="n">
        <v>22</v>
      </c>
      <c r="F111" s="3" t="n">
        <v>3498</v>
      </c>
      <c r="G111" s="3" t="n">
        <v>155.22</v>
      </c>
      <c r="H111" s="3"/>
    </row>
    <row r="112" customFormat="false" ht="15" hidden="false" customHeight="false" outlineLevel="0" collapsed="false">
      <c r="A112" s="3" t="s">
        <v>26</v>
      </c>
      <c r="B112" s="3" t="s">
        <v>23</v>
      </c>
      <c r="C112" s="3" t="s">
        <v>16</v>
      </c>
      <c r="D112" s="3" t="s">
        <v>18</v>
      </c>
      <c r="E112" s="3" t="n">
        <v>26</v>
      </c>
      <c r="F112" s="3" t="n">
        <v>7514</v>
      </c>
      <c r="G112" s="3" t="n">
        <v>174.32</v>
      </c>
      <c r="H112" s="3"/>
    </row>
    <row r="113" customFormat="false" ht="15" hidden="false" customHeight="false" outlineLevel="0" collapsed="false">
      <c r="A113" s="3" t="s">
        <v>26</v>
      </c>
      <c r="B113" s="3" t="s">
        <v>23</v>
      </c>
      <c r="C113" s="3" t="s">
        <v>16</v>
      </c>
      <c r="D113" s="3" t="s">
        <v>19</v>
      </c>
      <c r="E113" s="3" t="n">
        <v>9</v>
      </c>
      <c r="F113" s="3" t="n">
        <v>2601</v>
      </c>
      <c r="G113" s="3" t="n">
        <v>32.62</v>
      </c>
      <c r="H113" s="3"/>
    </row>
    <row r="114" customFormat="false" ht="15" hidden="false" customHeight="false" outlineLevel="0" collapsed="false">
      <c r="A114" s="3" t="s">
        <v>26</v>
      </c>
      <c r="B114" s="3" t="s">
        <v>23</v>
      </c>
      <c r="C114" s="3" t="s">
        <v>16</v>
      </c>
      <c r="D114" s="3" t="s">
        <v>20</v>
      </c>
      <c r="E114" s="3" t="n">
        <v>42</v>
      </c>
      <c r="F114" s="3" t="n">
        <v>10878</v>
      </c>
      <c r="G114" s="3" t="n">
        <v>339.16</v>
      </c>
      <c r="H114" s="3"/>
    </row>
    <row r="115" customFormat="false" ht="15" hidden="false" customHeight="false" outlineLevel="0" collapsed="false">
      <c r="A115" s="3" t="s">
        <v>26</v>
      </c>
      <c r="B115" s="3" t="s">
        <v>24</v>
      </c>
      <c r="C115" s="3" t="s">
        <v>11</v>
      </c>
      <c r="D115" s="3" t="s">
        <v>12</v>
      </c>
      <c r="E115" s="3" t="n">
        <v>24</v>
      </c>
      <c r="F115" s="3" t="n">
        <v>6936</v>
      </c>
      <c r="G115" s="3" t="n">
        <v>114.73</v>
      </c>
      <c r="H115" s="3"/>
    </row>
    <row r="116" customFormat="false" ht="15" hidden="false" customHeight="false" outlineLevel="0" collapsed="false">
      <c r="A116" s="3" t="s">
        <v>26</v>
      </c>
      <c r="B116" s="3" t="s">
        <v>24</v>
      </c>
      <c r="C116" s="3" t="s">
        <v>11</v>
      </c>
      <c r="D116" s="3" t="s">
        <v>13</v>
      </c>
      <c r="E116" s="3" t="n">
        <v>25</v>
      </c>
      <c r="F116" s="3" t="n">
        <v>4225</v>
      </c>
      <c r="G116" s="3" t="n">
        <v>76.38</v>
      </c>
      <c r="H116" s="3"/>
    </row>
    <row r="117" customFormat="false" ht="15" hidden="false" customHeight="false" outlineLevel="0" collapsed="false">
      <c r="A117" s="3" t="s">
        <v>26</v>
      </c>
      <c r="B117" s="3" t="s">
        <v>24</v>
      </c>
      <c r="C117" s="3" t="s">
        <v>11</v>
      </c>
      <c r="D117" s="3" t="s">
        <v>14</v>
      </c>
      <c r="E117" s="3" t="n">
        <v>12</v>
      </c>
      <c r="F117" s="3" t="n">
        <v>2748</v>
      </c>
      <c r="G117" s="3" t="n">
        <v>28.81</v>
      </c>
      <c r="H117" s="3"/>
    </row>
    <row r="118" customFormat="false" ht="15" hidden="false" customHeight="false" outlineLevel="0" collapsed="false">
      <c r="A118" s="3" t="s">
        <v>26</v>
      </c>
      <c r="B118" s="3" t="s">
        <v>24</v>
      </c>
      <c r="C118" s="3" t="s">
        <v>11</v>
      </c>
      <c r="D118" s="3" t="s">
        <v>15</v>
      </c>
      <c r="E118" s="3" t="n">
        <v>29</v>
      </c>
      <c r="F118" s="3" t="n">
        <v>3741</v>
      </c>
      <c r="G118" s="3" t="n">
        <v>214.18</v>
      </c>
      <c r="H118" s="3"/>
    </row>
    <row r="119" customFormat="false" ht="15" hidden="false" customHeight="false" outlineLevel="0" collapsed="false">
      <c r="A119" s="3" t="s">
        <v>26</v>
      </c>
      <c r="B119" s="3" t="s">
        <v>24</v>
      </c>
      <c r="C119" s="3" t="s">
        <v>16</v>
      </c>
      <c r="D119" s="3" t="s">
        <v>17</v>
      </c>
      <c r="E119" s="3" t="n">
        <v>23</v>
      </c>
      <c r="F119" s="3" t="n">
        <v>2967</v>
      </c>
      <c r="G119" s="3" t="n">
        <v>153.48</v>
      </c>
      <c r="H119" s="3"/>
    </row>
    <row r="120" customFormat="false" ht="15" hidden="false" customHeight="false" outlineLevel="0" collapsed="false">
      <c r="A120" s="3" t="s">
        <v>26</v>
      </c>
      <c r="B120" s="3" t="s">
        <v>24</v>
      </c>
      <c r="C120" s="3" t="s">
        <v>16</v>
      </c>
      <c r="D120" s="3" t="s">
        <v>18</v>
      </c>
      <c r="E120" s="3" t="n">
        <v>20</v>
      </c>
      <c r="F120" s="3" t="n">
        <v>4580</v>
      </c>
      <c r="G120" s="3" t="n">
        <v>172.33</v>
      </c>
      <c r="H120" s="3"/>
    </row>
    <row r="121" customFormat="false" ht="15" hidden="false" customHeight="false" outlineLevel="0" collapsed="false">
      <c r="A121" s="3" t="s">
        <v>26</v>
      </c>
      <c r="B121" s="3" t="s">
        <v>24</v>
      </c>
      <c r="C121" s="3" t="s">
        <v>16</v>
      </c>
      <c r="D121" s="3" t="s">
        <v>19</v>
      </c>
      <c r="E121" s="3" t="n">
        <v>22</v>
      </c>
      <c r="F121" s="3" t="n">
        <v>3718</v>
      </c>
      <c r="G121" s="3" t="n">
        <v>204.3</v>
      </c>
      <c r="H121" s="3"/>
    </row>
    <row r="122" customFormat="false" ht="15" hidden="false" customHeight="false" outlineLevel="0" collapsed="false">
      <c r="A122" s="3" t="s">
        <v>26</v>
      </c>
      <c r="B122" s="3" t="s">
        <v>24</v>
      </c>
      <c r="C122" s="3" t="s">
        <v>16</v>
      </c>
      <c r="D122" s="3" t="s">
        <v>20</v>
      </c>
      <c r="E122" s="3" t="n">
        <v>26</v>
      </c>
      <c r="F122" s="3" t="n">
        <v>7514</v>
      </c>
      <c r="G122" s="3" t="n">
        <v>440.39</v>
      </c>
      <c r="H122" s="3"/>
    </row>
    <row r="123" customFormat="false" ht="15" hidden="false" customHeight="false" outlineLevel="0" collapsed="false">
      <c r="A123" s="3" t="s">
        <v>27</v>
      </c>
      <c r="B123" s="3" t="s">
        <v>10</v>
      </c>
      <c r="C123" s="3" t="s">
        <v>11</v>
      </c>
      <c r="D123" s="3" t="s">
        <v>12</v>
      </c>
      <c r="E123" s="3" t="n">
        <v>237</v>
      </c>
      <c r="F123" s="3" t="n">
        <v>61383</v>
      </c>
      <c r="G123" s="3" t="n">
        <v>1379.67</v>
      </c>
      <c r="H123" s="3"/>
    </row>
    <row r="124" customFormat="false" ht="15" hidden="false" customHeight="false" outlineLevel="0" collapsed="false">
      <c r="A124" s="3" t="s">
        <v>27</v>
      </c>
      <c r="B124" s="3" t="s">
        <v>10</v>
      </c>
      <c r="C124" s="3" t="s">
        <v>11</v>
      </c>
      <c r="D124" s="3" t="s">
        <v>13</v>
      </c>
      <c r="E124" s="3" t="n">
        <v>194</v>
      </c>
      <c r="F124" s="3" t="n">
        <v>25026</v>
      </c>
      <c r="G124" s="3" t="n">
        <v>692.82</v>
      </c>
      <c r="H124" s="3"/>
    </row>
    <row r="125" customFormat="false" ht="15" hidden="false" customHeight="false" outlineLevel="0" collapsed="false">
      <c r="A125" s="3" t="s">
        <v>27</v>
      </c>
      <c r="B125" s="3" t="s">
        <v>10</v>
      </c>
      <c r="C125" s="3" t="s">
        <v>11</v>
      </c>
      <c r="D125" s="3" t="s">
        <v>14</v>
      </c>
      <c r="E125" s="3" t="n">
        <v>60</v>
      </c>
      <c r="F125" s="3" t="n">
        <v>13740</v>
      </c>
      <c r="G125" s="3" t="n">
        <v>652.29</v>
      </c>
      <c r="H125" s="3"/>
    </row>
    <row r="126" customFormat="false" ht="15" hidden="false" customHeight="false" outlineLevel="0" collapsed="false">
      <c r="A126" s="3" t="s">
        <v>27</v>
      </c>
      <c r="B126" s="3" t="s">
        <v>10</v>
      </c>
      <c r="C126" s="3" t="s">
        <v>11</v>
      </c>
      <c r="D126" s="3" t="s">
        <v>15</v>
      </c>
      <c r="E126" s="3" t="n">
        <v>132</v>
      </c>
      <c r="F126" s="3" t="n">
        <v>20988</v>
      </c>
      <c r="G126" s="3" t="n">
        <v>1117.2</v>
      </c>
      <c r="H126" s="3"/>
    </row>
    <row r="127" customFormat="false" ht="15" hidden="false" customHeight="false" outlineLevel="0" collapsed="false">
      <c r="A127" s="3" t="s">
        <v>27</v>
      </c>
      <c r="B127" s="3" t="s">
        <v>10</v>
      </c>
      <c r="C127" s="3" t="s">
        <v>16</v>
      </c>
      <c r="D127" s="3" t="s">
        <v>17</v>
      </c>
      <c r="E127" s="3" t="n">
        <v>293</v>
      </c>
      <c r="F127" s="3" t="n">
        <v>58307</v>
      </c>
      <c r="G127" s="3" t="n">
        <v>655.33</v>
      </c>
      <c r="H127" s="3"/>
    </row>
    <row r="128" customFormat="false" ht="15" hidden="false" customHeight="false" outlineLevel="0" collapsed="false">
      <c r="A128" s="3" t="s">
        <v>27</v>
      </c>
      <c r="B128" s="3" t="s">
        <v>10</v>
      </c>
      <c r="C128" s="3" t="s">
        <v>16</v>
      </c>
      <c r="D128" s="3" t="s">
        <v>18</v>
      </c>
      <c r="E128" s="3" t="n">
        <v>162</v>
      </c>
      <c r="F128" s="3" t="n">
        <v>41958</v>
      </c>
      <c r="G128" s="3" t="n">
        <v>2359.06</v>
      </c>
      <c r="H128" s="3"/>
    </row>
    <row r="129" customFormat="false" ht="15" hidden="false" customHeight="false" outlineLevel="0" collapsed="false">
      <c r="A129" s="3" t="s">
        <v>27</v>
      </c>
      <c r="B129" s="3" t="s">
        <v>10</v>
      </c>
      <c r="C129" s="3" t="s">
        <v>16</v>
      </c>
      <c r="D129" s="3" t="s">
        <v>19</v>
      </c>
      <c r="E129" s="3" t="n">
        <v>193</v>
      </c>
      <c r="F129" s="3" t="n">
        <v>49987</v>
      </c>
      <c r="G129" s="3" t="n">
        <v>2659.47</v>
      </c>
      <c r="H129" s="3"/>
    </row>
    <row r="130" customFormat="false" ht="15" hidden="false" customHeight="false" outlineLevel="0" collapsed="false">
      <c r="A130" s="3" t="s">
        <v>27</v>
      </c>
      <c r="B130" s="3" t="s">
        <v>10</v>
      </c>
      <c r="C130" s="3" t="s">
        <v>16</v>
      </c>
      <c r="D130" s="3" t="s">
        <v>20</v>
      </c>
      <c r="E130" s="3" t="n">
        <v>116</v>
      </c>
      <c r="F130" s="3" t="n">
        <v>33524</v>
      </c>
      <c r="G130" s="3" t="n">
        <v>751.22</v>
      </c>
      <c r="H130" s="3"/>
    </row>
    <row r="131" customFormat="false" ht="15" hidden="false" customHeight="false" outlineLevel="0" collapsed="false">
      <c r="A131" s="3" t="s">
        <v>27</v>
      </c>
      <c r="B131" s="3" t="s">
        <v>21</v>
      </c>
      <c r="C131" s="3" t="s">
        <v>11</v>
      </c>
      <c r="D131" s="3" t="s">
        <v>12</v>
      </c>
      <c r="E131" s="3" t="n">
        <v>336</v>
      </c>
      <c r="F131" s="3" t="n">
        <v>66864</v>
      </c>
      <c r="G131" s="3" t="n">
        <v>3584.47</v>
      </c>
      <c r="H131" s="3"/>
    </row>
    <row r="132" customFormat="false" ht="15" hidden="false" customHeight="false" outlineLevel="0" collapsed="false">
      <c r="A132" s="3" t="s">
        <v>27</v>
      </c>
      <c r="B132" s="3" t="s">
        <v>21</v>
      </c>
      <c r="C132" s="3" t="s">
        <v>11</v>
      </c>
      <c r="D132" s="3" t="s">
        <v>13</v>
      </c>
      <c r="E132" s="3" t="n">
        <v>379</v>
      </c>
      <c r="F132" s="3" t="n">
        <v>109531</v>
      </c>
      <c r="G132" s="3" t="n">
        <v>3673.07</v>
      </c>
      <c r="H132" s="3"/>
    </row>
    <row r="133" customFormat="false" ht="15" hidden="false" customHeight="false" outlineLevel="0" collapsed="false">
      <c r="A133" s="3" t="s">
        <v>27</v>
      </c>
      <c r="B133" s="3" t="s">
        <v>21</v>
      </c>
      <c r="C133" s="3" t="s">
        <v>11</v>
      </c>
      <c r="D133" s="3" t="s">
        <v>14</v>
      </c>
      <c r="E133" s="3" t="n">
        <v>323</v>
      </c>
      <c r="F133" s="3" t="n">
        <v>54587</v>
      </c>
      <c r="G133" s="3" t="n">
        <v>1378.84</v>
      </c>
      <c r="H133" s="3"/>
    </row>
    <row r="134" customFormat="false" ht="15" hidden="false" customHeight="false" outlineLevel="0" collapsed="false">
      <c r="A134" s="3" t="s">
        <v>27</v>
      </c>
      <c r="B134" s="3" t="s">
        <v>21</v>
      </c>
      <c r="C134" s="3" t="s">
        <v>11</v>
      </c>
      <c r="D134" s="3" t="s">
        <v>15</v>
      </c>
      <c r="E134" s="3" t="n">
        <v>453</v>
      </c>
      <c r="F134" s="3" t="n">
        <v>130917</v>
      </c>
      <c r="G134" s="3" t="n">
        <v>7012.72</v>
      </c>
      <c r="H134" s="3"/>
    </row>
    <row r="135" customFormat="false" ht="15" hidden="false" customHeight="false" outlineLevel="0" collapsed="false">
      <c r="A135" s="3" t="s">
        <v>27</v>
      </c>
      <c r="B135" s="3" t="s">
        <v>21</v>
      </c>
      <c r="C135" s="3" t="s">
        <v>16</v>
      </c>
      <c r="D135" s="3" t="s">
        <v>17</v>
      </c>
      <c r="E135" s="3" t="n">
        <v>282</v>
      </c>
      <c r="F135" s="3" t="n">
        <v>56118</v>
      </c>
      <c r="G135" s="3" t="n">
        <v>1482.25</v>
      </c>
      <c r="H135" s="3"/>
    </row>
    <row r="136" customFormat="false" ht="15" hidden="false" customHeight="false" outlineLevel="0" collapsed="false">
      <c r="A136" s="3" t="s">
        <v>27</v>
      </c>
      <c r="B136" s="3" t="s">
        <v>21</v>
      </c>
      <c r="C136" s="3" t="s">
        <v>16</v>
      </c>
      <c r="D136" s="3" t="s">
        <v>18</v>
      </c>
      <c r="E136" s="3" t="n">
        <v>391</v>
      </c>
      <c r="F136" s="3" t="n">
        <v>112999</v>
      </c>
      <c r="G136" s="3" t="n">
        <v>1522.21</v>
      </c>
      <c r="H136" s="3"/>
    </row>
    <row r="137" customFormat="false" ht="15" hidden="false" customHeight="false" outlineLevel="0" collapsed="false">
      <c r="A137" s="3" t="s">
        <v>27</v>
      </c>
      <c r="B137" s="3" t="s">
        <v>21</v>
      </c>
      <c r="C137" s="3" t="s">
        <v>16</v>
      </c>
      <c r="D137" s="3" t="s">
        <v>19</v>
      </c>
      <c r="E137" s="3" t="n">
        <v>272</v>
      </c>
      <c r="F137" s="3" t="n">
        <v>62288</v>
      </c>
      <c r="G137" s="3" t="n">
        <v>1867.64</v>
      </c>
      <c r="H137" s="3"/>
    </row>
    <row r="138" customFormat="false" ht="15" hidden="false" customHeight="false" outlineLevel="0" collapsed="false">
      <c r="A138" s="3" t="s">
        <v>27</v>
      </c>
      <c r="B138" s="3" t="s">
        <v>21</v>
      </c>
      <c r="C138" s="3" t="s">
        <v>16</v>
      </c>
      <c r="D138" s="3" t="s">
        <v>20</v>
      </c>
      <c r="E138" s="3" t="n">
        <v>176</v>
      </c>
      <c r="F138" s="3" t="n">
        <v>50864</v>
      </c>
      <c r="G138" s="3" t="n">
        <v>1872.34</v>
      </c>
      <c r="H138" s="3"/>
    </row>
    <row r="139" customFormat="false" ht="15" hidden="false" customHeight="false" outlineLevel="0" collapsed="false">
      <c r="A139" s="3" t="s">
        <v>27</v>
      </c>
      <c r="B139" s="3" t="s">
        <v>22</v>
      </c>
      <c r="C139" s="3" t="s">
        <v>11</v>
      </c>
      <c r="D139" s="3" t="s">
        <v>12</v>
      </c>
      <c r="E139" s="3" t="n">
        <v>174</v>
      </c>
      <c r="F139" s="3" t="n">
        <v>29406</v>
      </c>
      <c r="G139" s="3" t="n">
        <v>556.61</v>
      </c>
      <c r="H139" s="3"/>
    </row>
    <row r="140" customFormat="false" ht="15" hidden="false" customHeight="false" outlineLevel="0" collapsed="false">
      <c r="A140" s="3" t="s">
        <v>27</v>
      </c>
      <c r="B140" s="3" t="s">
        <v>22</v>
      </c>
      <c r="C140" s="3" t="s">
        <v>11</v>
      </c>
      <c r="D140" s="3" t="s">
        <v>13</v>
      </c>
      <c r="E140" s="3" t="n">
        <v>140</v>
      </c>
      <c r="F140" s="3" t="n">
        <v>23660</v>
      </c>
      <c r="G140" s="3" t="n">
        <v>281.86</v>
      </c>
      <c r="H140" s="3"/>
    </row>
    <row r="141" customFormat="false" ht="15" hidden="false" customHeight="false" outlineLevel="0" collapsed="false">
      <c r="A141" s="3" t="s">
        <v>27</v>
      </c>
      <c r="B141" s="3" t="s">
        <v>22</v>
      </c>
      <c r="C141" s="3" t="s">
        <v>11</v>
      </c>
      <c r="D141" s="3" t="s">
        <v>14</v>
      </c>
      <c r="E141" s="3" t="n">
        <v>110</v>
      </c>
      <c r="F141" s="3" t="n">
        <v>31790</v>
      </c>
      <c r="G141" s="3" t="n">
        <v>816.49</v>
      </c>
      <c r="H141" s="3"/>
    </row>
    <row r="142" customFormat="false" ht="15" hidden="false" customHeight="false" outlineLevel="0" collapsed="false">
      <c r="A142" s="3" t="s">
        <v>27</v>
      </c>
      <c r="B142" s="3" t="s">
        <v>22</v>
      </c>
      <c r="C142" s="3" t="s">
        <v>11</v>
      </c>
      <c r="D142" s="3" t="s">
        <v>15</v>
      </c>
      <c r="E142" s="3" t="n">
        <v>122</v>
      </c>
      <c r="F142" s="3" t="n">
        <v>27938</v>
      </c>
      <c r="G142" s="3" t="n">
        <v>1654.26</v>
      </c>
      <c r="H142" s="3"/>
    </row>
    <row r="143" customFormat="false" ht="15" hidden="false" customHeight="false" outlineLevel="0" collapsed="false">
      <c r="A143" s="3" t="s">
        <v>27</v>
      </c>
      <c r="B143" s="3" t="s">
        <v>22</v>
      </c>
      <c r="C143" s="3" t="s">
        <v>16</v>
      </c>
      <c r="D143" s="3" t="s">
        <v>17</v>
      </c>
      <c r="E143" s="3" t="n">
        <v>234</v>
      </c>
      <c r="F143" s="3" t="n">
        <v>37206</v>
      </c>
      <c r="G143" s="3" t="n">
        <v>845.92</v>
      </c>
      <c r="H143" s="3"/>
    </row>
    <row r="144" customFormat="false" ht="15" hidden="false" customHeight="false" outlineLevel="0" collapsed="false">
      <c r="A144" s="3" t="s">
        <v>27</v>
      </c>
      <c r="B144" s="3" t="s">
        <v>22</v>
      </c>
      <c r="C144" s="3" t="s">
        <v>16</v>
      </c>
      <c r="D144" s="3" t="s">
        <v>18</v>
      </c>
      <c r="E144" s="3" t="n">
        <v>224</v>
      </c>
      <c r="F144" s="3" t="n">
        <v>58016</v>
      </c>
      <c r="G144" s="3" t="n">
        <v>1845.08</v>
      </c>
      <c r="H144" s="3"/>
    </row>
    <row r="145" customFormat="false" ht="15" hidden="false" customHeight="false" outlineLevel="0" collapsed="false">
      <c r="A145" s="3" t="s">
        <v>27</v>
      </c>
      <c r="B145" s="3" t="s">
        <v>22</v>
      </c>
      <c r="C145" s="3" t="s">
        <v>16</v>
      </c>
      <c r="D145" s="3" t="s">
        <v>19</v>
      </c>
      <c r="E145" s="3" t="n">
        <v>55</v>
      </c>
      <c r="F145" s="3" t="n">
        <v>14245</v>
      </c>
      <c r="G145" s="3" t="n">
        <v>654.86</v>
      </c>
      <c r="H145" s="3"/>
    </row>
    <row r="146" customFormat="false" ht="15" hidden="false" customHeight="false" outlineLevel="0" collapsed="false">
      <c r="A146" s="3" t="s">
        <v>27</v>
      </c>
      <c r="B146" s="3" t="s">
        <v>22</v>
      </c>
      <c r="C146" s="3" t="s">
        <v>16</v>
      </c>
      <c r="D146" s="3" t="s">
        <v>20</v>
      </c>
      <c r="E146" s="3" t="n">
        <v>138</v>
      </c>
      <c r="F146" s="3" t="n">
        <v>35742</v>
      </c>
      <c r="G146" s="3" t="n">
        <v>1674.58</v>
      </c>
      <c r="H146" s="3"/>
    </row>
    <row r="147" customFormat="false" ht="15" hidden="false" customHeight="false" outlineLevel="0" collapsed="false">
      <c r="A147" s="3" t="s">
        <v>27</v>
      </c>
      <c r="B147" s="3" t="s">
        <v>23</v>
      </c>
      <c r="C147" s="3" t="s">
        <v>11</v>
      </c>
      <c r="D147" s="3" t="s">
        <v>12</v>
      </c>
      <c r="E147" s="3" t="n">
        <v>44</v>
      </c>
      <c r="F147" s="3" t="n">
        <v>11396</v>
      </c>
      <c r="G147" s="3" t="n">
        <v>638.62</v>
      </c>
      <c r="H147" s="3"/>
    </row>
    <row r="148" customFormat="false" ht="15" hidden="false" customHeight="false" outlineLevel="0" collapsed="false">
      <c r="A148" s="3" t="s">
        <v>27</v>
      </c>
      <c r="B148" s="3" t="s">
        <v>23</v>
      </c>
      <c r="C148" s="3" t="s">
        <v>11</v>
      </c>
      <c r="D148" s="3" t="s">
        <v>13</v>
      </c>
      <c r="E148" s="3" t="n">
        <v>54</v>
      </c>
      <c r="F148" s="3" t="n">
        <v>12366</v>
      </c>
      <c r="G148" s="3" t="n">
        <v>317.75</v>
      </c>
      <c r="H148" s="3"/>
    </row>
    <row r="149" customFormat="false" ht="15" hidden="false" customHeight="false" outlineLevel="0" collapsed="false">
      <c r="A149" s="3" t="s">
        <v>27</v>
      </c>
      <c r="B149" s="3" t="s">
        <v>23</v>
      </c>
      <c r="C149" s="3" t="s">
        <v>11</v>
      </c>
      <c r="D149" s="3" t="s">
        <v>14</v>
      </c>
      <c r="E149" s="3" t="n">
        <v>52</v>
      </c>
      <c r="F149" s="3" t="n">
        <v>8788</v>
      </c>
      <c r="G149" s="3" t="n">
        <v>310.71</v>
      </c>
      <c r="H149" s="3"/>
    </row>
    <row r="150" customFormat="false" ht="15" hidden="false" customHeight="false" outlineLevel="0" collapsed="false">
      <c r="A150" s="3" t="s">
        <v>27</v>
      </c>
      <c r="B150" s="3" t="s">
        <v>23</v>
      </c>
      <c r="C150" s="3" t="s">
        <v>11</v>
      </c>
      <c r="D150" s="3" t="s">
        <v>15</v>
      </c>
      <c r="E150" s="3" t="n">
        <v>21</v>
      </c>
      <c r="F150" s="3" t="n">
        <v>5439</v>
      </c>
      <c r="G150" s="3" t="n">
        <v>165.45</v>
      </c>
      <c r="H150" s="3"/>
    </row>
    <row r="151" customFormat="false" ht="15" hidden="false" customHeight="false" outlineLevel="0" collapsed="false">
      <c r="A151" s="3" t="s">
        <v>27</v>
      </c>
      <c r="B151" s="3" t="s">
        <v>23</v>
      </c>
      <c r="C151" s="3" t="s">
        <v>16</v>
      </c>
      <c r="D151" s="3" t="s">
        <v>17</v>
      </c>
      <c r="E151" s="3" t="n">
        <v>30</v>
      </c>
      <c r="F151" s="3" t="n">
        <v>4770</v>
      </c>
      <c r="G151" s="3" t="n">
        <v>93.45</v>
      </c>
      <c r="H151" s="3"/>
    </row>
    <row r="152" customFormat="false" ht="15" hidden="false" customHeight="false" outlineLevel="0" collapsed="false">
      <c r="A152" s="3" t="s">
        <v>27</v>
      </c>
      <c r="B152" s="3" t="s">
        <v>23</v>
      </c>
      <c r="C152" s="3" t="s">
        <v>16</v>
      </c>
      <c r="D152" s="3" t="s">
        <v>18</v>
      </c>
      <c r="E152" s="3" t="n">
        <v>46</v>
      </c>
      <c r="F152" s="3" t="n">
        <v>11914</v>
      </c>
      <c r="G152" s="3" t="n">
        <v>679.31</v>
      </c>
      <c r="H152" s="3"/>
    </row>
    <row r="153" customFormat="false" ht="15" hidden="false" customHeight="false" outlineLevel="0" collapsed="false">
      <c r="A153" s="3" t="s">
        <v>27</v>
      </c>
      <c r="B153" s="3" t="s">
        <v>23</v>
      </c>
      <c r="C153" s="3" t="s">
        <v>16</v>
      </c>
      <c r="D153" s="3" t="s">
        <v>19</v>
      </c>
      <c r="E153" s="3" t="n">
        <v>26</v>
      </c>
      <c r="F153" s="3" t="n">
        <v>5954</v>
      </c>
      <c r="G153" s="3" t="n">
        <v>228.96</v>
      </c>
      <c r="H153" s="3"/>
    </row>
    <row r="154" customFormat="false" ht="15" hidden="false" customHeight="false" outlineLevel="0" collapsed="false">
      <c r="A154" s="3" t="s">
        <v>27</v>
      </c>
      <c r="B154" s="3" t="s">
        <v>23</v>
      </c>
      <c r="C154" s="3" t="s">
        <v>16</v>
      </c>
      <c r="D154" s="3" t="s">
        <v>20</v>
      </c>
      <c r="E154" s="3" t="n">
        <v>12</v>
      </c>
      <c r="F154" s="3" t="n">
        <v>2388</v>
      </c>
      <c r="G154" s="3" t="n">
        <v>89.3</v>
      </c>
      <c r="H154" s="3"/>
    </row>
    <row r="155" customFormat="false" ht="15" hidden="false" customHeight="false" outlineLevel="0" collapsed="false">
      <c r="A155" s="3" t="s">
        <v>27</v>
      </c>
      <c r="B155" s="3" t="s">
        <v>24</v>
      </c>
      <c r="C155" s="3" t="s">
        <v>11</v>
      </c>
      <c r="D155" s="3" t="s">
        <v>12</v>
      </c>
      <c r="E155" s="3" t="n">
        <v>32</v>
      </c>
      <c r="F155" s="3" t="n">
        <v>6368</v>
      </c>
      <c r="G155" s="3" t="n">
        <v>313.87</v>
      </c>
      <c r="H155" s="3"/>
    </row>
    <row r="156" customFormat="false" ht="15" hidden="false" customHeight="false" outlineLevel="0" collapsed="false">
      <c r="A156" s="3" t="s">
        <v>27</v>
      </c>
      <c r="B156" s="3" t="s">
        <v>24</v>
      </c>
      <c r="C156" s="3" t="s">
        <v>11</v>
      </c>
      <c r="D156" s="3" t="s">
        <v>13</v>
      </c>
      <c r="E156" s="3" t="n">
        <v>25</v>
      </c>
      <c r="F156" s="3" t="n">
        <v>5725</v>
      </c>
      <c r="G156" s="3" t="n">
        <v>244.66</v>
      </c>
      <c r="H156" s="3"/>
    </row>
    <row r="157" customFormat="false" ht="15" hidden="false" customHeight="false" outlineLevel="0" collapsed="false">
      <c r="A157" s="3" t="s">
        <v>27</v>
      </c>
      <c r="B157" s="3" t="s">
        <v>24</v>
      </c>
      <c r="C157" s="3" t="s">
        <v>11</v>
      </c>
      <c r="D157" s="3" t="s">
        <v>14</v>
      </c>
      <c r="E157" s="3" t="n">
        <v>15</v>
      </c>
      <c r="F157" s="3" t="n">
        <v>2385</v>
      </c>
      <c r="G157" s="3" t="n">
        <v>84.81</v>
      </c>
      <c r="H157" s="3"/>
    </row>
    <row r="158" customFormat="false" ht="15" hidden="false" customHeight="false" outlineLevel="0" collapsed="false">
      <c r="A158" s="3" t="s">
        <v>27</v>
      </c>
      <c r="B158" s="3" t="s">
        <v>24</v>
      </c>
      <c r="C158" s="3" t="s">
        <v>11</v>
      </c>
      <c r="D158" s="3" t="s">
        <v>15</v>
      </c>
      <c r="E158" s="3" t="n">
        <v>27</v>
      </c>
      <c r="F158" s="3" t="n">
        <v>7803</v>
      </c>
      <c r="G158" s="3" t="n">
        <v>429.63</v>
      </c>
      <c r="H158" s="3"/>
    </row>
    <row r="159" customFormat="false" ht="15" hidden="false" customHeight="false" outlineLevel="0" collapsed="false">
      <c r="A159" s="3" t="s">
        <v>27</v>
      </c>
      <c r="B159" s="3" t="s">
        <v>24</v>
      </c>
      <c r="C159" s="3" t="s">
        <v>16</v>
      </c>
      <c r="D159" s="3" t="s">
        <v>17</v>
      </c>
      <c r="E159" s="3" t="n">
        <v>26</v>
      </c>
      <c r="F159" s="3" t="n">
        <v>3354</v>
      </c>
      <c r="G159" s="3" t="n">
        <v>81.13</v>
      </c>
      <c r="H159" s="3"/>
    </row>
    <row r="160" customFormat="false" ht="15" hidden="false" customHeight="false" outlineLevel="0" collapsed="false">
      <c r="A160" s="3" t="s">
        <v>27</v>
      </c>
      <c r="B160" s="3" t="s">
        <v>24</v>
      </c>
      <c r="C160" s="3" t="s">
        <v>16</v>
      </c>
      <c r="D160" s="3" t="s">
        <v>18</v>
      </c>
      <c r="E160" s="3" t="n">
        <v>19</v>
      </c>
      <c r="F160" s="3" t="n">
        <v>4921</v>
      </c>
      <c r="G160" s="3" t="n">
        <v>204.95</v>
      </c>
      <c r="H160" s="3"/>
    </row>
    <row r="161" customFormat="false" ht="15" hidden="false" customHeight="false" outlineLevel="0" collapsed="false">
      <c r="A161" s="3" t="s">
        <v>27</v>
      </c>
      <c r="B161" s="3" t="s">
        <v>24</v>
      </c>
      <c r="C161" s="3" t="s">
        <v>16</v>
      </c>
      <c r="D161" s="3" t="s">
        <v>19</v>
      </c>
      <c r="E161" s="3" t="n">
        <v>16</v>
      </c>
      <c r="F161" s="3" t="n">
        <v>4624</v>
      </c>
      <c r="G161" s="3" t="n">
        <v>100.54</v>
      </c>
      <c r="H161" s="3"/>
    </row>
    <row r="162" customFormat="false" ht="15" hidden="false" customHeight="false" outlineLevel="0" collapsed="false">
      <c r="A162" s="3" t="s">
        <v>27</v>
      </c>
      <c r="B162" s="3" t="s">
        <v>24</v>
      </c>
      <c r="C162" s="3" t="s">
        <v>16</v>
      </c>
      <c r="D162" s="3" t="s">
        <v>20</v>
      </c>
      <c r="E162" s="3" t="n">
        <v>38</v>
      </c>
      <c r="F162" s="3" t="n">
        <v>6422</v>
      </c>
      <c r="G162" s="3" t="n">
        <v>136.35</v>
      </c>
      <c r="H162" s="3"/>
    </row>
    <row r="163" customFormat="false" ht="15" hidden="false" customHeight="false" outlineLevel="0" collapsed="false">
      <c r="A163" s="3" t="s">
        <v>28</v>
      </c>
      <c r="B163" s="3" t="s">
        <v>10</v>
      </c>
      <c r="C163" s="3" t="s">
        <v>11</v>
      </c>
      <c r="D163" s="3" t="s">
        <v>12</v>
      </c>
      <c r="E163" s="3" t="n">
        <v>184</v>
      </c>
      <c r="F163" s="3" t="n">
        <v>29256</v>
      </c>
      <c r="G163" s="3" t="n">
        <v>1731.86</v>
      </c>
      <c r="H163" s="3"/>
    </row>
    <row r="164" customFormat="false" ht="15" hidden="false" customHeight="false" outlineLevel="0" collapsed="false">
      <c r="A164" s="3" t="s">
        <v>28</v>
      </c>
      <c r="B164" s="3" t="s">
        <v>10</v>
      </c>
      <c r="C164" s="3" t="s">
        <v>11</v>
      </c>
      <c r="D164" s="3" t="s">
        <v>13</v>
      </c>
      <c r="E164" s="3" t="n">
        <v>193</v>
      </c>
      <c r="F164" s="3" t="n">
        <v>44197</v>
      </c>
      <c r="G164" s="3" t="n">
        <v>2319.76</v>
      </c>
      <c r="H164" s="3"/>
    </row>
    <row r="165" customFormat="false" ht="15" hidden="false" customHeight="false" outlineLevel="0" collapsed="false">
      <c r="A165" s="3" t="s">
        <v>28</v>
      </c>
      <c r="B165" s="3" t="s">
        <v>10</v>
      </c>
      <c r="C165" s="3" t="s">
        <v>11</v>
      </c>
      <c r="D165" s="3" t="s">
        <v>14</v>
      </c>
      <c r="E165" s="3" t="n">
        <v>238</v>
      </c>
      <c r="F165" s="3" t="n">
        <v>61642</v>
      </c>
      <c r="G165" s="3" t="n">
        <v>2390.7</v>
      </c>
      <c r="H165" s="3"/>
    </row>
    <row r="166" customFormat="false" ht="15" hidden="false" customHeight="false" outlineLevel="0" collapsed="false">
      <c r="A166" s="3" t="s">
        <v>28</v>
      </c>
      <c r="B166" s="3" t="s">
        <v>10</v>
      </c>
      <c r="C166" s="3" t="s">
        <v>11</v>
      </c>
      <c r="D166" s="3" t="s">
        <v>15</v>
      </c>
      <c r="E166" s="3" t="n">
        <v>208</v>
      </c>
      <c r="F166" s="3" t="n">
        <v>53872</v>
      </c>
      <c r="G166" s="3" t="n">
        <v>2414.42</v>
      </c>
      <c r="H166" s="3"/>
    </row>
    <row r="167" customFormat="false" ht="15" hidden="false" customHeight="false" outlineLevel="0" collapsed="false">
      <c r="A167" s="3" t="s">
        <v>28</v>
      </c>
      <c r="B167" s="3" t="s">
        <v>10</v>
      </c>
      <c r="C167" s="3" t="s">
        <v>16</v>
      </c>
      <c r="D167" s="3" t="s">
        <v>17</v>
      </c>
      <c r="E167" s="3" t="n">
        <v>132</v>
      </c>
      <c r="F167" s="3" t="n">
        <v>34188</v>
      </c>
      <c r="G167" s="3" t="n">
        <v>1517.3</v>
      </c>
      <c r="H167" s="3"/>
    </row>
    <row r="168" customFormat="false" ht="15" hidden="false" customHeight="false" outlineLevel="0" collapsed="false">
      <c r="A168" s="3" t="s">
        <v>28</v>
      </c>
      <c r="B168" s="3" t="s">
        <v>10</v>
      </c>
      <c r="C168" s="3" t="s">
        <v>16</v>
      </c>
      <c r="D168" s="3" t="s">
        <v>18</v>
      </c>
      <c r="E168" s="3" t="n">
        <v>181</v>
      </c>
      <c r="F168" s="3" t="n">
        <v>52309</v>
      </c>
      <c r="G168" s="3" t="n">
        <v>2773.53</v>
      </c>
      <c r="H168" s="3"/>
    </row>
    <row r="169" customFormat="false" ht="15" hidden="false" customHeight="false" outlineLevel="0" collapsed="false">
      <c r="A169" s="3" t="s">
        <v>28</v>
      </c>
      <c r="B169" s="3" t="s">
        <v>10</v>
      </c>
      <c r="C169" s="3" t="s">
        <v>16</v>
      </c>
      <c r="D169" s="3" t="s">
        <v>19</v>
      </c>
      <c r="E169" s="3" t="n">
        <v>262</v>
      </c>
      <c r="F169" s="3" t="n">
        <v>41658</v>
      </c>
      <c r="G169" s="3" t="n">
        <v>782.93</v>
      </c>
      <c r="H169" s="3"/>
    </row>
    <row r="170" customFormat="false" ht="15" hidden="false" customHeight="false" outlineLevel="0" collapsed="false">
      <c r="A170" s="3" t="s">
        <v>28</v>
      </c>
      <c r="B170" s="3" t="s">
        <v>10</v>
      </c>
      <c r="C170" s="3" t="s">
        <v>16</v>
      </c>
      <c r="D170" s="3" t="s">
        <v>20</v>
      </c>
      <c r="E170" s="3" t="n">
        <v>107</v>
      </c>
      <c r="F170" s="3" t="n">
        <v>27713</v>
      </c>
      <c r="G170" s="3" t="n">
        <v>994.84</v>
      </c>
      <c r="H170" s="3"/>
    </row>
    <row r="171" customFormat="false" ht="15" hidden="false" customHeight="false" outlineLevel="0" collapsed="false">
      <c r="A171" s="3" t="s">
        <v>28</v>
      </c>
      <c r="B171" s="3" t="s">
        <v>21</v>
      </c>
      <c r="C171" s="3" t="s">
        <v>11</v>
      </c>
      <c r="D171" s="3" t="s">
        <v>12</v>
      </c>
      <c r="E171" s="3" t="n">
        <v>585</v>
      </c>
      <c r="F171" s="3" t="n">
        <v>169065</v>
      </c>
      <c r="G171" s="3" t="n">
        <v>1509.18</v>
      </c>
      <c r="H171" s="3" t="s">
        <v>29</v>
      </c>
    </row>
    <row r="172" customFormat="false" ht="15" hidden="false" customHeight="false" outlineLevel="0" collapsed="false">
      <c r="A172" s="3" t="s">
        <v>28</v>
      </c>
      <c r="B172" s="3" t="s">
        <v>21</v>
      </c>
      <c r="C172" s="3" t="s">
        <v>11</v>
      </c>
      <c r="D172" s="3" t="s">
        <v>13</v>
      </c>
      <c r="E172" s="3" t="n">
        <v>505</v>
      </c>
      <c r="F172" s="3" t="n">
        <v>80295</v>
      </c>
      <c r="G172" s="3" t="n">
        <v>2237.11</v>
      </c>
      <c r="H172" s="3" t="s">
        <v>29</v>
      </c>
    </row>
    <row r="173" customFormat="false" ht="15" hidden="false" customHeight="false" outlineLevel="0" collapsed="false">
      <c r="A173" s="3" t="s">
        <v>28</v>
      </c>
      <c r="B173" s="3" t="s">
        <v>21</v>
      </c>
      <c r="C173" s="3" t="s">
        <v>11</v>
      </c>
      <c r="D173" s="3" t="s">
        <v>14</v>
      </c>
      <c r="E173" s="3" t="n">
        <v>226</v>
      </c>
      <c r="F173" s="3" t="n">
        <v>51754</v>
      </c>
      <c r="G173" s="3" t="n">
        <v>746.31</v>
      </c>
      <c r="H173" s="3" t="s">
        <v>29</v>
      </c>
    </row>
    <row r="174" customFormat="false" ht="15" hidden="false" customHeight="false" outlineLevel="0" collapsed="false">
      <c r="A174" s="3" t="s">
        <v>28</v>
      </c>
      <c r="B174" s="3" t="s">
        <v>21</v>
      </c>
      <c r="C174" s="3" t="s">
        <v>11</v>
      </c>
      <c r="D174" s="3" t="s">
        <v>15</v>
      </c>
      <c r="E174" s="3" t="n">
        <v>45</v>
      </c>
      <c r="F174" s="3" t="n">
        <v>13005</v>
      </c>
      <c r="G174" s="3" t="n">
        <v>394.28</v>
      </c>
      <c r="H174" s="3" t="s">
        <v>29</v>
      </c>
    </row>
    <row r="175" customFormat="false" ht="15" hidden="false" customHeight="false" outlineLevel="0" collapsed="false">
      <c r="A175" s="3" t="s">
        <v>28</v>
      </c>
      <c r="B175" s="3" t="s">
        <v>21</v>
      </c>
      <c r="C175" s="3" t="s">
        <v>16</v>
      </c>
      <c r="D175" s="3" t="s">
        <v>17</v>
      </c>
      <c r="E175" s="3" t="n">
        <v>268</v>
      </c>
      <c r="F175" s="3" t="n">
        <v>61372</v>
      </c>
      <c r="G175" s="3" t="n">
        <v>1069.25</v>
      </c>
      <c r="H175" s="3" t="s">
        <v>29</v>
      </c>
    </row>
    <row r="176" customFormat="false" ht="15" hidden="false" customHeight="false" outlineLevel="0" collapsed="false">
      <c r="A176" s="3" t="s">
        <v>28</v>
      </c>
      <c r="B176" s="3" t="s">
        <v>21</v>
      </c>
      <c r="C176" s="3" t="s">
        <v>16</v>
      </c>
      <c r="D176" s="3" t="s">
        <v>18</v>
      </c>
      <c r="E176" s="3" t="n">
        <v>297</v>
      </c>
      <c r="F176" s="3" t="n">
        <v>68013</v>
      </c>
      <c r="G176" s="3" t="n">
        <v>1220.29</v>
      </c>
      <c r="H176" s="3" t="s">
        <v>29</v>
      </c>
    </row>
    <row r="177" customFormat="false" ht="15" hidden="false" customHeight="false" outlineLevel="0" collapsed="false">
      <c r="A177" s="3" t="s">
        <v>28</v>
      </c>
      <c r="B177" s="3" t="s">
        <v>21</v>
      </c>
      <c r="C177" s="3" t="s">
        <v>16</v>
      </c>
      <c r="D177" s="3" t="s">
        <v>19</v>
      </c>
      <c r="E177" s="3" t="n">
        <v>642</v>
      </c>
      <c r="F177" s="3" t="n">
        <v>127758</v>
      </c>
      <c r="G177" s="3" t="n">
        <v>1631.12</v>
      </c>
      <c r="H177" s="3" t="s">
        <v>29</v>
      </c>
    </row>
    <row r="178" customFormat="false" ht="15" hidden="false" customHeight="false" outlineLevel="0" collapsed="false">
      <c r="A178" s="3" t="s">
        <v>28</v>
      </c>
      <c r="B178" s="3" t="s">
        <v>21</v>
      </c>
      <c r="C178" s="3" t="s">
        <v>16</v>
      </c>
      <c r="D178" s="3" t="s">
        <v>20</v>
      </c>
      <c r="E178" s="3" t="n">
        <v>741</v>
      </c>
      <c r="F178" s="3" t="n">
        <v>117819</v>
      </c>
      <c r="G178" s="3" t="n">
        <v>3405.97</v>
      </c>
      <c r="H178" s="3" t="s">
        <v>29</v>
      </c>
    </row>
    <row r="179" customFormat="false" ht="15" hidden="false" customHeight="false" outlineLevel="0" collapsed="false">
      <c r="A179" s="3" t="s">
        <v>28</v>
      </c>
      <c r="B179" s="3" t="s">
        <v>22</v>
      </c>
      <c r="C179" s="3" t="s">
        <v>11</v>
      </c>
      <c r="D179" s="3" t="s">
        <v>12</v>
      </c>
      <c r="E179" s="3" t="n">
        <v>134</v>
      </c>
      <c r="F179" s="3" t="n">
        <v>26666</v>
      </c>
      <c r="G179" s="3" t="n">
        <v>1102.3</v>
      </c>
      <c r="H179" s="3"/>
    </row>
    <row r="180" customFormat="false" ht="15" hidden="false" customHeight="false" outlineLevel="0" collapsed="false">
      <c r="A180" s="3" t="s">
        <v>28</v>
      </c>
      <c r="B180" s="3" t="s">
        <v>22</v>
      </c>
      <c r="C180" s="3" t="s">
        <v>11</v>
      </c>
      <c r="D180" s="3" t="s">
        <v>13</v>
      </c>
      <c r="E180" s="3" t="n">
        <v>239</v>
      </c>
      <c r="F180" s="3" t="n">
        <v>40391</v>
      </c>
      <c r="G180" s="3" t="n">
        <v>1292.25</v>
      </c>
      <c r="H180" s="3"/>
    </row>
    <row r="181" customFormat="false" ht="15" hidden="false" customHeight="false" outlineLevel="0" collapsed="false">
      <c r="A181" s="3" t="s">
        <v>28</v>
      </c>
      <c r="B181" s="3" t="s">
        <v>22</v>
      </c>
      <c r="C181" s="3" t="s">
        <v>11</v>
      </c>
      <c r="D181" s="3" t="s">
        <v>14</v>
      </c>
      <c r="E181" s="3" t="n">
        <v>141</v>
      </c>
      <c r="F181" s="3" t="n">
        <v>23829</v>
      </c>
      <c r="G181" s="3" t="n">
        <v>619.21</v>
      </c>
      <c r="H181" s="3"/>
    </row>
    <row r="182" customFormat="false" ht="15" hidden="false" customHeight="false" outlineLevel="0" collapsed="false">
      <c r="A182" s="3" t="s">
        <v>28</v>
      </c>
      <c r="B182" s="3" t="s">
        <v>22</v>
      </c>
      <c r="C182" s="3" t="s">
        <v>11</v>
      </c>
      <c r="D182" s="3" t="s">
        <v>15</v>
      </c>
      <c r="E182" s="3" t="n">
        <v>112</v>
      </c>
      <c r="F182" s="3" t="n">
        <v>25648</v>
      </c>
      <c r="G182" s="3" t="n">
        <v>359.81</v>
      </c>
      <c r="H182" s="3"/>
    </row>
    <row r="183" customFormat="false" ht="15" hidden="false" customHeight="false" outlineLevel="0" collapsed="false">
      <c r="A183" s="3" t="s">
        <v>28</v>
      </c>
      <c r="B183" s="3" t="s">
        <v>22</v>
      </c>
      <c r="C183" s="3" t="s">
        <v>16</v>
      </c>
      <c r="D183" s="3" t="s">
        <v>17</v>
      </c>
      <c r="E183" s="3" t="n">
        <v>180</v>
      </c>
      <c r="F183" s="3" t="n">
        <v>28620</v>
      </c>
      <c r="G183" s="3" t="n">
        <v>1297.09</v>
      </c>
      <c r="H183" s="3"/>
    </row>
    <row r="184" customFormat="false" ht="15" hidden="false" customHeight="false" outlineLevel="0" collapsed="false">
      <c r="A184" s="3" t="s">
        <v>28</v>
      </c>
      <c r="B184" s="3" t="s">
        <v>22</v>
      </c>
      <c r="C184" s="3" t="s">
        <v>16</v>
      </c>
      <c r="D184" s="3" t="s">
        <v>18</v>
      </c>
      <c r="E184" s="3" t="n">
        <v>191</v>
      </c>
      <c r="F184" s="3" t="n">
        <v>24639</v>
      </c>
      <c r="G184" s="3" t="n">
        <v>757.49</v>
      </c>
      <c r="H184" s="3"/>
    </row>
    <row r="185" customFormat="false" ht="15" hidden="false" customHeight="false" outlineLevel="0" collapsed="false">
      <c r="A185" s="3" t="s">
        <v>28</v>
      </c>
      <c r="B185" s="3" t="s">
        <v>22</v>
      </c>
      <c r="C185" s="3" t="s">
        <v>16</v>
      </c>
      <c r="D185" s="3" t="s">
        <v>19</v>
      </c>
      <c r="E185" s="3" t="n">
        <v>121</v>
      </c>
      <c r="F185" s="3" t="n">
        <v>15609</v>
      </c>
      <c r="G185" s="3" t="n">
        <v>317.51</v>
      </c>
      <c r="H185" s="3"/>
    </row>
    <row r="186" customFormat="false" ht="15" hidden="false" customHeight="false" outlineLevel="0" collapsed="false">
      <c r="A186" s="3" t="s">
        <v>28</v>
      </c>
      <c r="B186" s="3" t="s">
        <v>22</v>
      </c>
      <c r="C186" s="3" t="s">
        <v>16</v>
      </c>
      <c r="D186" s="3" t="s">
        <v>20</v>
      </c>
      <c r="E186" s="3" t="n">
        <v>201</v>
      </c>
      <c r="F186" s="3" t="n">
        <v>39999</v>
      </c>
      <c r="G186" s="3" t="n">
        <v>1178.92</v>
      </c>
      <c r="H186" s="3"/>
    </row>
    <row r="187" customFormat="false" ht="15" hidden="false" customHeight="false" outlineLevel="0" collapsed="false">
      <c r="A187" s="3" t="s">
        <v>28</v>
      </c>
      <c r="B187" s="3" t="s">
        <v>23</v>
      </c>
      <c r="C187" s="3" t="s">
        <v>11</v>
      </c>
      <c r="D187" s="3" t="s">
        <v>12</v>
      </c>
      <c r="E187" s="3" t="n">
        <v>44</v>
      </c>
      <c r="F187" s="3" t="n">
        <v>5676</v>
      </c>
      <c r="G187" s="3" t="n">
        <v>299.9</v>
      </c>
      <c r="H187" s="3"/>
    </row>
    <row r="188" customFormat="false" ht="15" hidden="false" customHeight="false" outlineLevel="0" collapsed="false">
      <c r="A188" s="3" t="s">
        <v>28</v>
      </c>
      <c r="B188" s="3" t="s">
        <v>23</v>
      </c>
      <c r="C188" s="3" t="s">
        <v>11</v>
      </c>
      <c r="D188" s="3" t="s">
        <v>13</v>
      </c>
      <c r="E188" s="3" t="n">
        <v>6</v>
      </c>
      <c r="F188" s="3" t="n">
        <v>1734</v>
      </c>
      <c r="G188" s="3" t="n">
        <v>67.25</v>
      </c>
      <c r="H188" s="3"/>
    </row>
    <row r="189" customFormat="false" ht="15" hidden="false" customHeight="false" outlineLevel="0" collapsed="false">
      <c r="A189" s="3" t="s">
        <v>28</v>
      </c>
      <c r="B189" s="3" t="s">
        <v>23</v>
      </c>
      <c r="C189" s="3" t="s">
        <v>11</v>
      </c>
      <c r="D189" s="3" t="s">
        <v>14</v>
      </c>
      <c r="E189" s="3" t="n">
        <v>6</v>
      </c>
      <c r="F189" s="3" t="n">
        <v>1014</v>
      </c>
      <c r="G189" s="3" t="n">
        <v>48.34</v>
      </c>
      <c r="H189" s="3"/>
    </row>
    <row r="190" customFormat="false" ht="15" hidden="false" customHeight="false" outlineLevel="0" collapsed="false">
      <c r="A190" s="3" t="s">
        <v>28</v>
      </c>
      <c r="B190" s="3" t="s">
        <v>23</v>
      </c>
      <c r="C190" s="3" t="s">
        <v>11</v>
      </c>
      <c r="D190" s="3" t="s">
        <v>15</v>
      </c>
      <c r="E190" s="3" t="n">
        <v>44</v>
      </c>
      <c r="F190" s="3" t="n">
        <v>12716</v>
      </c>
      <c r="G190" s="3" t="n">
        <v>694.07</v>
      </c>
      <c r="H190" s="3"/>
    </row>
    <row r="191" customFormat="false" ht="15" hidden="false" customHeight="false" outlineLevel="0" collapsed="false">
      <c r="A191" s="3" t="s">
        <v>28</v>
      </c>
      <c r="B191" s="3" t="s">
        <v>23</v>
      </c>
      <c r="C191" s="3" t="s">
        <v>16</v>
      </c>
      <c r="D191" s="3" t="s">
        <v>17</v>
      </c>
      <c r="E191" s="3" t="n">
        <v>48</v>
      </c>
      <c r="F191" s="3" t="n">
        <v>12432</v>
      </c>
      <c r="G191" s="3" t="n">
        <v>463.8</v>
      </c>
      <c r="H191" s="3"/>
    </row>
    <row r="192" customFormat="false" ht="15" hidden="false" customHeight="false" outlineLevel="0" collapsed="false">
      <c r="A192" s="3" t="s">
        <v>28</v>
      </c>
      <c r="B192" s="3" t="s">
        <v>23</v>
      </c>
      <c r="C192" s="3" t="s">
        <v>16</v>
      </c>
      <c r="D192" s="3" t="s">
        <v>18</v>
      </c>
      <c r="E192" s="3" t="n">
        <v>25</v>
      </c>
      <c r="F192" s="3" t="n">
        <v>5725</v>
      </c>
      <c r="G192" s="3" t="n">
        <v>314.25</v>
      </c>
      <c r="H192" s="3"/>
    </row>
    <row r="193" customFormat="false" ht="15" hidden="false" customHeight="false" outlineLevel="0" collapsed="false">
      <c r="A193" s="3" t="s">
        <v>28</v>
      </c>
      <c r="B193" s="3" t="s">
        <v>23</v>
      </c>
      <c r="C193" s="3" t="s">
        <v>16</v>
      </c>
      <c r="D193" s="3" t="s">
        <v>19</v>
      </c>
      <c r="E193" s="3" t="n">
        <v>28</v>
      </c>
      <c r="F193" s="3" t="n">
        <v>5572</v>
      </c>
      <c r="G193" s="3" t="n">
        <v>63.81</v>
      </c>
      <c r="H193" s="3"/>
    </row>
    <row r="194" customFormat="false" ht="15" hidden="false" customHeight="false" outlineLevel="0" collapsed="false">
      <c r="A194" s="3" t="s">
        <v>28</v>
      </c>
      <c r="B194" s="3" t="s">
        <v>23</v>
      </c>
      <c r="C194" s="3" t="s">
        <v>16</v>
      </c>
      <c r="D194" s="3" t="s">
        <v>20</v>
      </c>
      <c r="E194" s="3" t="n">
        <v>40</v>
      </c>
      <c r="F194" s="3" t="n">
        <v>6760</v>
      </c>
      <c r="G194" s="3" t="n">
        <v>293.68</v>
      </c>
      <c r="H194" s="3"/>
    </row>
    <row r="195" customFormat="false" ht="15" hidden="false" customHeight="false" outlineLevel="0" collapsed="false">
      <c r="A195" s="3" t="s">
        <v>28</v>
      </c>
      <c r="B195" s="3" t="s">
        <v>24</v>
      </c>
      <c r="C195" s="3" t="s">
        <v>11</v>
      </c>
      <c r="D195" s="3" t="s">
        <v>12</v>
      </c>
      <c r="E195" s="3" t="n">
        <v>29</v>
      </c>
      <c r="F195" s="3" t="n">
        <v>8381</v>
      </c>
      <c r="G195" s="3" t="n">
        <v>279.67</v>
      </c>
      <c r="H195" s="3"/>
    </row>
    <row r="196" customFormat="false" ht="15" hidden="false" customHeight="false" outlineLevel="0" collapsed="false">
      <c r="A196" s="3" t="s">
        <v>28</v>
      </c>
      <c r="B196" s="3" t="s">
        <v>24</v>
      </c>
      <c r="C196" s="3" t="s">
        <v>11</v>
      </c>
      <c r="D196" s="3" t="s">
        <v>13</v>
      </c>
      <c r="E196" s="3" t="n">
        <v>11</v>
      </c>
      <c r="F196" s="3" t="n">
        <v>1749</v>
      </c>
      <c r="G196" s="3" t="n">
        <v>103.25</v>
      </c>
      <c r="H196" s="3"/>
    </row>
    <row r="197" customFormat="false" ht="15" hidden="false" customHeight="false" outlineLevel="0" collapsed="false">
      <c r="A197" s="3" t="s">
        <v>28</v>
      </c>
      <c r="B197" s="3" t="s">
        <v>24</v>
      </c>
      <c r="C197" s="3" t="s">
        <v>11</v>
      </c>
      <c r="D197" s="3" t="s">
        <v>14</v>
      </c>
      <c r="E197" s="3" t="n">
        <v>6</v>
      </c>
      <c r="F197" s="3" t="n">
        <v>1374</v>
      </c>
      <c r="G197" s="3" t="n">
        <v>52.51</v>
      </c>
      <c r="H197" s="3"/>
    </row>
    <row r="198" customFormat="false" ht="15" hidden="false" customHeight="false" outlineLevel="0" collapsed="false">
      <c r="A198" s="3" t="s">
        <v>28</v>
      </c>
      <c r="B198" s="3" t="s">
        <v>24</v>
      </c>
      <c r="C198" s="3" t="s">
        <v>11</v>
      </c>
      <c r="D198" s="3" t="s">
        <v>15</v>
      </c>
      <c r="E198" s="3" t="n">
        <v>20</v>
      </c>
      <c r="F198" s="3" t="n">
        <v>2580</v>
      </c>
      <c r="G198" s="3" t="n">
        <v>36.63</v>
      </c>
      <c r="H198" s="3"/>
    </row>
    <row r="199" customFormat="false" ht="15" hidden="false" customHeight="false" outlineLevel="0" collapsed="false">
      <c r="A199" s="3" t="s">
        <v>28</v>
      </c>
      <c r="B199" s="3" t="s">
        <v>24</v>
      </c>
      <c r="C199" s="3" t="s">
        <v>16</v>
      </c>
      <c r="D199" s="3" t="s">
        <v>17</v>
      </c>
      <c r="E199" s="3" t="n">
        <v>9</v>
      </c>
      <c r="F199" s="3" t="n">
        <v>1431</v>
      </c>
      <c r="G199" s="3" t="n">
        <v>17.91</v>
      </c>
      <c r="H199" s="3"/>
    </row>
    <row r="200" customFormat="false" ht="15" hidden="false" customHeight="false" outlineLevel="0" collapsed="false">
      <c r="A200" s="3" t="s">
        <v>28</v>
      </c>
      <c r="B200" s="3" t="s">
        <v>24</v>
      </c>
      <c r="C200" s="3" t="s">
        <v>16</v>
      </c>
      <c r="D200" s="3" t="s">
        <v>18</v>
      </c>
      <c r="E200" s="3" t="n">
        <v>32</v>
      </c>
      <c r="F200" s="3" t="n">
        <v>6368</v>
      </c>
      <c r="G200" s="3" t="n">
        <v>167.91</v>
      </c>
      <c r="H200" s="3"/>
    </row>
    <row r="201" customFormat="false" ht="15" hidden="false" customHeight="false" outlineLevel="0" collapsed="false">
      <c r="A201" s="3" t="s">
        <v>28</v>
      </c>
      <c r="B201" s="3" t="s">
        <v>24</v>
      </c>
      <c r="C201" s="3" t="s">
        <v>16</v>
      </c>
      <c r="D201" s="3" t="s">
        <v>19</v>
      </c>
      <c r="E201" s="3" t="n">
        <v>17</v>
      </c>
      <c r="F201" s="3" t="n">
        <v>3383</v>
      </c>
      <c r="G201" s="3" t="n">
        <v>80.9</v>
      </c>
      <c r="H201" s="3"/>
    </row>
    <row r="202" customFormat="false" ht="15" hidden="false" customHeight="false" outlineLevel="0" collapsed="false">
      <c r="A202" s="3" t="s">
        <v>28</v>
      </c>
      <c r="B202" s="3" t="s">
        <v>24</v>
      </c>
      <c r="C202" s="3" t="s">
        <v>16</v>
      </c>
      <c r="D202" s="3" t="s">
        <v>20</v>
      </c>
      <c r="E202" s="3" t="n">
        <v>27</v>
      </c>
      <c r="F202" s="3" t="n">
        <v>7803</v>
      </c>
      <c r="G202" s="3" t="n">
        <v>242.5</v>
      </c>
      <c r="H202" s="3"/>
    </row>
    <row r="203" customFormat="false" ht="15" hidden="false" customHeight="false" outlineLevel="0" collapsed="false">
      <c r="A203" s="3" t="s">
        <v>30</v>
      </c>
      <c r="B203" s="3" t="s">
        <v>10</v>
      </c>
      <c r="C203" s="3" t="s">
        <v>11</v>
      </c>
      <c r="D203" s="3" t="s">
        <v>12</v>
      </c>
      <c r="E203" s="3" t="n">
        <v>216</v>
      </c>
      <c r="F203" s="3" t="n">
        <v>55944</v>
      </c>
      <c r="G203" s="3" t="n">
        <v>2068.3</v>
      </c>
      <c r="H203" s="3" t="s">
        <v>31</v>
      </c>
    </row>
    <row r="204" customFormat="false" ht="15" hidden="false" customHeight="false" outlineLevel="0" collapsed="false">
      <c r="A204" s="3" t="s">
        <v>30</v>
      </c>
      <c r="B204" s="3" t="s">
        <v>10</v>
      </c>
      <c r="C204" s="3" t="s">
        <v>11</v>
      </c>
      <c r="D204" s="3" t="s">
        <v>13</v>
      </c>
      <c r="E204" s="3" t="n">
        <v>118</v>
      </c>
      <c r="F204" s="3" t="n">
        <v>19942</v>
      </c>
      <c r="G204" s="3" t="n">
        <v>422.99</v>
      </c>
      <c r="H204" s="3"/>
    </row>
    <row r="205" customFormat="false" ht="15" hidden="false" customHeight="false" outlineLevel="0" collapsed="false">
      <c r="A205" s="3" t="s">
        <v>30</v>
      </c>
      <c r="B205" s="3" t="s">
        <v>10</v>
      </c>
      <c r="C205" s="3" t="s">
        <v>11</v>
      </c>
      <c r="D205" s="3" t="s">
        <v>14</v>
      </c>
      <c r="E205" s="3" t="n">
        <v>323</v>
      </c>
      <c r="F205" s="3" t="n">
        <v>41667</v>
      </c>
      <c r="G205" s="3" t="n">
        <v>1988</v>
      </c>
      <c r="H205" s="3"/>
    </row>
    <row r="206" customFormat="false" ht="15" hidden="false" customHeight="false" outlineLevel="0" collapsed="false">
      <c r="A206" s="3" t="s">
        <v>30</v>
      </c>
      <c r="B206" s="3" t="s">
        <v>10</v>
      </c>
      <c r="C206" s="3" t="s">
        <v>11</v>
      </c>
      <c r="D206" s="3" t="s">
        <v>15</v>
      </c>
      <c r="E206" s="3" t="n">
        <v>246</v>
      </c>
      <c r="F206" s="3" t="n">
        <v>39114</v>
      </c>
      <c r="G206" s="3" t="n">
        <v>781.03</v>
      </c>
      <c r="H206" s="3"/>
    </row>
    <row r="207" customFormat="false" ht="15" hidden="false" customHeight="false" outlineLevel="0" collapsed="false">
      <c r="A207" s="3" t="s">
        <v>30</v>
      </c>
      <c r="B207" s="3" t="s">
        <v>10</v>
      </c>
      <c r="C207" s="3" t="s">
        <v>16</v>
      </c>
      <c r="D207" s="3" t="s">
        <v>17</v>
      </c>
      <c r="E207" s="3" t="n">
        <v>215</v>
      </c>
      <c r="F207" s="3" t="n">
        <v>34185</v>
      </c>
      <c r="G207" s="3" t="n">
        <v>1151.28</v>
      </c>
      <c r="H207" s="3"/>
    </row>
    <row r="208" customFormat="false" ht="15" hidden="false" customHeight="false" outlineLevel="0" collapsed="false">
      <c r="A208" s="3" t="s">
        <v>30</v>
      </c>
      <c r="B208" s="3" t="s">
        <v>10</v>
      </c>
      <c r="C208" s="3" t="s">
        <v>16</v>
      </c>
      <c r="D208" s="3" t="s">
        <v>18</v>
      </c>
      <c r="E208" s="3" t="n">
        <v>184</v>
      </c>
      <c r="F208" s="3" t="n">
        <v>23736</v>
      </c>
      <c r="G208" s="3" t="n">
        <v>906.68</v>
      </c>
      <c r="H208" s="3"/>
    </row>
    <row r="209" customFormat="false" ht="15" hidden="false" customHeight="false" outlineLevel="0" collapsed="false">
      <c r="A209" s="3" t="s">
        <v>30</v>
      </c>
      <c r="B209" s="3" t="s">
        <v>10</v>
      </c>
      <c r="C209" s="3" t="s">
        <v>16</v>
      </c>
      <c r="D209" s="3" t="s">
        <v>19</v>
      </c>
      <c r="E209" s="3" t="n">
        <v>199</v>
      </c>
      <c r="F209" s="3" t="n">
        <v>57511</v>
      </c>
      <c r="G209" s="3" t="n">
        <v>1635.89</v>
      </c>
      <c r="H209" s="3"/>
    </row>
    <row r="210" customFormat="false" ht="15" hidden="false" customHeight="false" outlineLevel="0" collapsed="false">
      <c r="A210" s="3" t="s">
        <v>30</v>
      </c>
      <c r="B210" s="3" t="s">
        <v>10</v>
      </c>
      <c r="C210" s="3" t="s">
        <v>16</v>
      </c>
      <c r="D210" s="3" t="s">
        <v>20</v>
      </c>
      <c r="E210" s="3" t="n">
        <v>275</v>
      </c>
      <c r="F210" s="3" t="n">
        <v>62975</v>
      </c>
      <c r="G210" s="3" t="n">
        <v>2541.82</v>
      </c>
      <c r="H210" s="3"/>
    </row>
    <row r="211" customFormat="false" ht="20.85" hidden="false" customHeight="false" outlineLevel="0" collapsed="false">
      <c r="A211" s="3" t="s">
        <v>30</v>
      </c>
      <c r="B211" s="3" t="s">
        <v>21</v>
      </c>
      <c r="C211" s="3" t="s">
        <v>11</v>
      </c>
      <c r="D211" s="3" t="s">
        <v>12</v>
      </c>
      <c r="E211" s="3" t="n">
        <v>466</v>
      </c>
      <c r="F211" s="3" t="n">
        <v>134674</v>
      </c>
      <c r="G211" s="3" t="n">
        <v>1361.41</v>
      </c>
      <c r="H211" s="3" t="s">
        <v>32</v>
      </c>
    </row>
    <row r="212" customFormat="false" ht="15" hidden="false" customHeight="false" outlineLevel="0" collapsed="false">
      <c r="A212" s="3" t="s">
        <v>30</v>
      </c>
      <c r="B212" s="3" t="s">
        <v>21</v>
      </c>
      <c r="C212" s="3" t="s">
        <v>11</v>
      </c>
      <c r="D212" s="3" t="s">
        <v>13</v>
      </c>
      <c r="E212" s="3" t="n">
        <v>387</v>
      </c>
      <c r="F212" s="3" t="n">
        <v>65403</v>
      </c>
      <c r="G212" s="3" t="n">
        <v>559.74</v>
      </c>
      <c r="H212" s="3" t="s">
        <v>29</v>
      </c>
    </row>
    <row r="213" customFormat="false" ht="15" hidden="false" customHeight="false" outlineLevel="0" collapsed="false">
      <c r="A213" s="3" t="s">
        <v>30</v>
      </c>
      <c r="B213" s="3" t="s">
        <v>21</v>
      </c>
      <c r="C213" s="3" t="s">
        <v>11</v>
      </c>
      <c r="D213" s="3" t="s">
        <v>14</v>
      </c>
      <c r="E213" s="3" t="n">
        <v>606</v>
      </c>
      <c r="F213" s="3" t="n">
        <v>156954</v>
      </c>
      <c r="G213" s="3" t="n">
        <v>4835.59</v>
      </c>
      <c r="H213" s="3" t="s">
        <v>29</v>
      </c>
    </row>
    <row r="214" customFormat="false" ht="15" hidden="false" customHeight="false" outlineLevel="0" collapsed="false">
      <c r="A214" s="3" t="s">
        <v>30</v>
      </c>
      <c r="B214" s="3" t="s">
        <v>21</v>
      </c>
      <c r="C214" s="3" t="s">
        <v>11</v>
      </c>
      <c r="D214" s="3" t="s">
        <v>15</v>
      </c>
      <c r="E214" s="3" t="n">
        <v>489</v>
      </c>
      <c r="F214" s="3" t="n">
        <v>97311</v>
      </c>
      <c r="G214" s="3" t="n">
        <v>1614.79</v>
      </c>
      <c r="H214" s="3" t="s">
        <v>29</v>
      </c>
    </row>
    <row r="215" customFormat="false" ht="15" hidden="false" customHeight="false" outlineLevel="0" collapsed="false">
      <c r="A215" s="3" t="s">
        <v>30</v>
      </c>
      <c r="B215" s="3" t="s">
        <v>21</v>
      </c>
      <c r="C215" s="3" t="s">
        <v>16</v>
      </c>
      <c r="D215" s="3" t="s">
        <v>17</v>
      </c>
      <c r="E215" s="3" t="n">
        <v>453</v>
      </c>
      <c r="F215" s="3" t="n">
        <v>117327</v>
      </c>
      <c r="G215" s="3" t="n">
        <v>3363.17</v>
      </c>
      <c r="H215" s="3" t="s">
        <v>29</v>
      </c>
    </row>
    <row r="216" customFormat="false" ht="15" hidden="false" customHeight="false" outlineLevel="0" collapsed="false">
      <c r="A216" s="3" t="s">
        <v>30</v>
      </c>
      <c r="B216" s="3" t="s">
        <v>21</v>
      </c>
      <c r="C216" s="3" t="s">
        <v>16</v>
      </c>
      <c r="D216" s="3" t="s">
        <v>18</v>
      </c>
      <c r="E216" s="3" t="n">
        <v>403</v>
      </c>
      <c r="F216" s="3" t="n">
        <v>64077</v>
      </c>
      <c r="G216" s="3" t="n">
        <v>537.63</v>
      </c>
      <c r="H216" s="3" t="s">
        <v>29</v>
      </c>
    </row>
    <row r="217" customFormat="false" ht="15" hidden="false" customHeight="false" outlineLevel="0" collapsed="false">
      <c r="A217" s="3" t="s">
        <v>30</v>
      </c>
      <c r="B217" s="3" t="s">
        <v>21</v>
      </c>
      <c r="C217" s="3" t="s">
        <v>16</v>
      </c>
      <c r="D217" s="3" t="s">
        <v>19</v>
      </c>
      <c r="E217" s="3" t="n">
        <v>511</v>
      </c>
      <c r="F217" s="3" t="n">
        <v>117019</v>
      </c>
      <c r="G217" s="3" t="n">
        <v>3269.78</v>
      </c>
      <c r="H217" s="3" t="s">
        <v>29</v>
      </c>
    </row>
    <row r="218" customFormat="false" ht="15" hidden="false" customHeight="false" outlineLevel="0" collapsed="false">
      <c r="A218" s="3" t="s">
        <v>30</v>
      </c>
      <c r="B218" s="3" t="s">
        <v>21</v>
      </c>
      <c r="C218" s="3" t="s">
        <v>16</v>
      </c>
      <c r="D218" s="3" t="s">
        <v>20</v>
      </c>
      <c r="E218" s="3" t="n">
        <v>151</v>
      </c>
      <c r="F218" s="3" t="n">
        <v>43639</v>
      </c>
      <c r="G218" s="3" t="n">
        <v>1436.95</v>
      </c>
      <c r="H218" s="3" t="s">
        <v>29</v>
      </c>
    </row>
    <row r="219" customFormat="false" ht="15" hidden="false" customHeight="false" outlineLevel="0" collapsed="false">
      <c r="A219" s="3" t="s">
        <v>30</v>
      </c>
      <c r="B219" s="3" t="s">
        <v>22</v>
      </c>
      <c r="C219" s="3" t="s">
        <v>11</v>
      </c>
      <c r="D219" s="3" t="s">
        <v>12</v>
      </c>
      <c r="E219" s="3" t="n">
        <v>159</v>
      </c>
      <c r="F219" s="3" t="n">
        <v>31641</v>
      </c>
      <c r="G219" s="3" t="n">
        <v>1362.97</v>
      </c>
      <c r="H219" s="3" t="s">
        <v>31</v>
      </c>
    </row>
    <row r="220" customFormat="false" ht="15" hidden="false" customHeight="false" outlineLevel="0" collapsed="false">
      <c r="A220" s="3" t="s">
        <v>30</v>
      </c>
      <c r="B220" s="3" t="s">
        <v>22</v>
      </c>
      <c r="C220" s="3" t="s">
        <v>11</v>
      </c>
      <c r="D220" s="3" t="s">
        <v>13</v>
      </c>
      <c r="E220" s="3" t="n">
        <v>102</v>
      </c>
      <c r="F220" s="3" t="n">
        <v>13158</v>
      </c>
      <c r="G220" s="3" t="n">
        <v>464.45</v>
      </c>
      <c r="H220" s="3"/>
    </row>
    <row r="221" customFormat="false" ht="15" hidden="false" customHeight="false" outlineLevel="0" collapsed="false">
      <c r="A221" s="3" t="s">
        <v>30</v>
      </c>
      <c r="B221" s="3" t="s">
        <v>22</v>
      </c>
      <c r="C221" s="3" t="s">
        <v>11</v>
      </c>
      <c r="D221" s="3" t="s">
        <v>14</v>
      </c>
      <c r="E221" s="3" t="n">
        <v>94</v>
      </c>
      <c r="F221" s="3" t="n">
        <v>27166</v>
      </c>
      <c r="G221" s="3" t="n">
        <v>937.5</v>
      </c>
      <c r="H221" s="3"/>
    </row>
    <row r="222" customFormat="false" ht="15" hidden="false" customHeight="false" outlineLevel="0" collapsed="false">
      <c r="A222" s="3" t="s">
        <v>30</v>
      </c>
      <c r="B222" s="3" t="s">
        <v>22</v>
      </c>
      <c r="C222" s="3" t="s">
        <v>11</v>
      </c>
      <c r="D222" s="3" t="s">
        <v>15</v>
      </c>
      <c r="E222" s="3" t="n">
        <v>235</v>
      </c>
      <c r="F222" s="3" t="n">
        <v>46765</v>
      </c>
      <c r="G222" s="3" t="n">
        <v>2714.21</v>
      </c>
      <c r="H222" s="3"/>
    </row>
    <row r="223" customFormat="false" ht="15" hidden="false" customHeight="false" outlineLevel="0" collapsed="false">
      <c r="A223" s="3" t="s">
        <v>30</v>
      </c>
      <c r="B223" s="3" t="s">
        <v>22</v>
      </c>
      <c r="C223" s="3" t="s">
        <v>16</v>
      </c>
      <c r="D223" s="3" t="s">
        <v>17</v>
      </c>
      <c r="E223" s="3" t="n">
        <v>85</v>
      </c>
      <c r="F223" s="3" t="n">
        <v>22015</v>
      </c>
      <c r="G223" s="3" t="n">
        <v>388.56</v>
      </c>
      <c r="H223" s="3"/>
    </row>
    <row r="224" customFormat="false" ht="15" hidden="false" customHeight="false" outlineLevel="0" collapsed="false">
      <c r="A224" s="3" t="s">
        <v>30</v>
      </c>
      <c r="B224" s="3" t="s">
        <v>22</v>
      </c>
      <c r="C224" s="3" t="s">
        <v>16</v>
      </c>
      <c r="D224" s="3" t="s">
        <v>18</v>
      </c>
      <c r="E224" s="3" t="n">
        <v>75</v>
      </c>
      <c r="F224" s="3" t="n">
        <v>11925</v>
      </c>
      <c r="G224" s="3" t="n">
        <v>556.78</v>
      </c>
      <c r="H224" s="3"/>
    </row>
    <row r="225" customFormat="false" ht="15" hidden="false" customHeight="false" outlineLevel="0" collapsed="false">
      <c r="A225" s="3" t="s">
        <v>30</v>
      </c>
      <c r="B225" s="3" t="s">
        <v>22</v>
      </c>
      <c r="C225" s="3" t="s">
        <v>16</v>
      </c>
      <c r="D225" s="3" t="s">
        <v>19</v>
      </c>
      <c r="E225" s="3" t="n">
        <v>190</v>
      </c>
      <c r="F225" s="3" t="n">
        <v>54910</v>
      </c>
      <c r="G225" s="3" t="n">
        <v>3073.91</v>
      </c>
      <c r="H225" s="3"/>
    </row>
    <row r="226" customFormat="false" ht="15" hidden="false" customHeight="false" outlineLevel="0" collapsed="false">
      <c r="A226" s="3" t="s">
        <v>30</v>
      </c>
      <c r="B226" s="3" t="s">
        <v>22</v>
      </c>
      <c r="C226" s="3" t="s">
        <v>16</v>
      </c>
      <c r="D226" s="3" t="s">
        <v>20</v>
      </c>
      <c r="E226" s="3" t="n">
        <v>141</v>
      </c>
      <c r="F226" s="3" t="n">
        <v>40749</v>
      </c>
      <c r="G226" s="3" t="n">
        <v>1392.59</v>
      </c>
      <c r="H226" s="3"/>
    </row>
    <row r="227" customFormat="false" ht="15" hidden="false" customHeight="false" outlineLevel="0" collapsed="false">
      <c r="A227" s="3" t="s">
        <v>30</v>
      </c>
      <c r="B227" s="3" t="s">
        <v>23</v>
      </c>
      <c r="C227" s="3" t="s">
        <v>11</v>
      </c>
      <c r="D227" s="3" t="s">
        <v>12</v>
      </c>
      <c r="E227" s="3" t="n">
        <v>19</v>
      </c>
      <c r="F227" s="3" t="n">
        <v>3211</v>
      </c>
      <c r="G227" s="3" t="n">
        <v>83.86</v>
      </c>
      <c r="H227" s="3" t="s">
        <v>31</v>
      </c>
    </row>
    <row r="228" customFormat="false" ht="15" hidden="false" customHeight="false" outlineLevel="0" collapsed="false">
      <c r="A228" s="3" t="s">
        <v>30</v>
      </c>
      <c r="B228" s="3" t="s">
        <v>23</v>
      </c>
      <c r="C228" s="3" t="s">
        <v>11</v>
      </c>
      <c r="D228" s="3" t="s">
        <v>13</v>
      </c>
      <c r="E228" s="3" t="n">
        <v>48</v>
      </c>
      <c r="F228" s="3" t="n">
        <v>7632</v>
      </c>
      <c r="G228" s="3" t="n">
        <v>393.33</v>
      </c>
      <c r="H228" s="3"/>
    </row>
    <row r="229" customFormat="false" ht="15" hidden="false" customHeight="false" outlineLevel="0" collapsed="false">
      <c r="A229" s="3" t="s">
        <v>30</v>
      </c>
      <c r="B229" s="3" t="s">
        <v>23</v>
      </c>
      <c r="C229" s="3" t="s">
        <v>11</v>
      </c>
      <c r="D229" s="3" t="s">
        <v>14</v>
      </c>
      <c r="E229" s="3" t="n">
        <v>64</v>
      </c>
      <c r="F229" s="3" t="n">
        <v>10176</v>
      </c>
      <c r="G229" s="3" t="n">
        <v>483.6</v>
      </c>
      <c r="H229" s="3"/>
    </row>
    <row r="230" customFormat="false" ht="15" hidden="false" customHeight="false" outlineLevel="0" collapsed="false">
      <c r="A230" s="3" t="s">
        <v>30</v>
      </c>
      <c r="B230" s="3" t="s">
        <v>23</v>
      </c>
      <c r="C230" s="3" t="s">
        <v>11</v>
      </c>
      <c r="D230" s="3" t="s">
        <v>15</v>
      </c>
      <c r="E230" s="3" t="n">
        <v>54</v>
      </c>
      <c r="F230" s="3" t="n">
        <v>12366</v>
      </c>
      <c r="G230" s="3" t="n">
        <v>501.03</v>
      </c>
      <c r="H230" s="3"/>
    </row>
    <row r="231" customFormat="false" ht="15" hidden="false" customHeight="false" outlineLevel="0" collapsed="false">
      <c r="A231" s="3" t="s">
        <v>30</v>
      </c>
      <c r="B231" s="3" t="s">
        <v>23</v>
      </c>
      <c r="C231" s="3" t="s">
        <v>16</v>
      </c>
      <c r="D231" s="3" t="s">
        <v>17</v>
      </c>
      <c r="E231" s="3" t="n">
        <v>37</v>
      </c>
      <c r="F231" s="3" t="n">
        <v>10693</v>
      </c>
      <c r="G231" s="3" t="n">
        <v>280.7</v>
      </c>
      <c r="H231" s="3"/>
    </row>
    <row r="232" customFormat="false" ht="15" hidden="false" customHeight="false" outlineLevel="0" collapsed="false">
      <c r="A232" s="3" t="s">
        <v>30</v>
      </c>
      <c r="B232" s="3" t="s">
        <v>23</v>
      </c>
      <c r="C232" s="3" t="s">
        <v>16</v>
      </c>
      <c r="D232" s="3" t="s">
        <v>18</v>
      </c>
      <c r="E232" s="3" t="n">
        <v>42</v>
      </c>
      <c r="F232" s="3" t="n">
        <v>8358</v>
      </c>
      <c r="G232" s="3" t="n">
        <v>172.22</v>
      </c>
      <c r="H232" s="3"/>
    </row>
    <row r="233" customFormat="false" ht="15" hidden="false" customHeight="false" outlineLevel="0" collapsed="false">
      <c r="A233" s="3" t="s">
        <v>30</v>
      </c>
      <c r="B233" s="3" t="s">
        <v>23</v>
      </c>
      <c r="C233" s="3" t="s">
        <v>16</v>
      </c>
      <c r="D233" s="3" t="s">
        <v>19</v>
      </c>
      <c r="E233" s="3" t="n">
        <v>43</v>
      </c>
      <c r="F233" s="3" t="n">
        <v>9847</v>
      </c>
      <c r="G233" s="3" t="n">
        <v>443.7</v>
      </c>
      <c r="H233" s="3"/>
    </row>
    <row r="234" customFormat="false" ht="15" hidden="false" customHeight="false" outlineLevel="0" collapsed="false">
      <c r="A234" s="3" t="s">
        <v>30</v>
      </c>
      <c r="B234" s="3" t="s">
        <v>23</v>
      </c>
      <c r="C234" s="3" t="s">
        <v>16</v>
      </c>
      <c r="D234" s="3" t="s">
        <v>20</v>
      </c>
      <c r="E234" s="3" t="n">
        <v>27</v>
      </c>
      <c r="F234" s="3" t="n">
        <v>4563</v>
      </c>
      <c r="G234" s="3" t="n">
        <v>172.43</v>
      </c>
      <c r="H234" s="3"/>
    </row>
    <row r="235" customFormat="false" ht="15" hidden="false" customHeight="false" outlineLevel="0" collapsed="false">
      <c r="A235" s="3" t="s">
        <v>30</v>
      </c>
      <c r="B235" s="3" t="s">
        <v>24</v>
      </c>
      <c r="C235" s="3" t="s">
        <v>11</v>
      </c>
      <c r="D235" s="3" t="s">
        <v>12</v>
      </c>
      <c r="E235" s="3" t="n">
        <v>19</v>
      </c>
      <c r="F235" s="3" t="n">
        <v>3021</v>
      </c>
      <c r="G235" s="3" t="n">
        <v>138.98</v>
      </c>
      <c r="H235" s="3" t="s">
        <v>31</v>
      </c>
    </row>
    <row r="236" customFormat="false" ht="15" hidden="false" customHeight="false" outlineLevel="0" collapsed="false">
      <c r="A236" s="3" t="s">
        <v>30</v>
      </c>
      <c r="B236" s="3" t="s">
        <v>24</v>
      </c>
      <c r="C236" s="3" t="s">
        <v>11</v>
      </c>
      <c r="D236" s="3" t="s">
        <v>13</v>
      </c>
      <c r="E236" s="3" t="n">
        <v>24</v>
      </c>
      <c r="F236" s="3" t="n">
        <v>4776</v>
      </c>
      <c r="G236" s="3" t="n">
        <v>180.34</v>
      </c>
      <c r="H236" s="3"/>
    </row>
    <row r="237" customFormat="false" ht="15" hidden="false" customHeight="false" outlineLevel="0" collapsed="false">
      <c r="A237" s="3" t="s">
        <v>30</v>
      </c>
      <c r="B237" s="3" t="s">
        <v>24</v>
      </c>
      <c r="C237" s="3" t="s">
        <v>11</v>
      </c>
      <c r="D237" s="3" t="s">
        <v>14</v>
      </c>
      <c r="E237" s="3" t="n">
        <v>25</v>
      </c>
      <c r="F237" s="3" t="n">
        <v>6475</v>
      </c>
      <c r="G237" s="3" t="n">
        <v>223.65</v>
      </c>
      <c r="H237" s="3"/>
    </row>
    <row r="238" customFormat="false" ht="15" hidden="false" customHeight="false" outlineLevel="0" collapsed="false">
      <c r="A238" s="3" t="s">
        <v>30</v>
      </c>
      <c r="B238" s="3" t="s">
        <v>24</v>
      </c>
      <c r="C238" s="3" t="s">
        <v>11</v>
      </c>
      <c r="D238" s="3" t="s">
        <v>15</v>
      </c>
      <c r="E238" s="3" t="n">
        <v>34</v>
      </c>
      <c r="F238" s="3" t="n">
        <v>9826</v>
      </c>
      <c r="G238" s="3" t="n">
        <v>106.73</v>
      </c>
      <c r="H238" s="3"/>
    </row>
    <row r="239" customFormat="false" ht="15" hidden="false" customHeight="false" outlineLevel="0" collapsed="false">
      <c r="A239" s="3" t="s">
        <v>30</v>
      </c>
      <c r="B239" s="3" t="s">
        <v>24</v>
      </c>
      <c r="C239" s="3" t="s">
        <v>16</v>
      </c>
      <c r="D239" s="3" t="s">
        <v>17</v>
      </c>
      <c r="E239" s="3" t="n">
        <v>22</v>
      </c>
      <c r="F239" s="3" t="n">
        <v>3498</v>
      </c>
      <c r="G239" s="3" t="n">
        <v>88.54</v>
      </c>
      <c r="H239" s="3"/>
    </row>
    <row r="240" customFormat="false" ht="15" hidden="false" customHeight="false" outlineLevel="0" collapsed="false">
      <c r="A240" s="3" t="s">
        <v>30</v>
      </c>
      <c r="B240" s="3" t="s">
        <v>24</v>
      </c>
      <c r="C240" s="3" t="s">
        <v>16</v>
      </c>
      <c r="D240" s="3" t="s">
        <v>18</v>
      </c>
      <c r="E240" s="3" t="n">
        <v>33</v>
      </c>
      <c r="F240" s="3" t="n">
        <v>7557</v>
      </c>
      <c r="G240" s="3" t="n">
        <v>215</v>
      </c>
      <c r="H240" s="3"/>
    </row>
    <row r="241" customFormat="false" ht="15" hidden="false" customHeight="false" outlineLevel="0" collapsed="false">
      <c r="A241" s="3" t="s">
        <v>30</v>
      </c>
      <c r="B241" s="3" t="s">
        <v>24</v>
      </c>
      <c r="C241" s="3" t="s">
        <v>16</v>
      </c>
      <c r="D241" s="3" t="s">
        <v>19</v>
      </c>
      <c r="E241" s="3" t="n">
        <v>17</v>
      </c>
      <c r="F241" s="3" t="n">
        <v>4403</v>
      </c>
      <c r="G241" s="3" t="n">
        <v>165.2</v>
      </c>
      <c r="H241" s="3"/>
    </row>
    <row r="242" customFormat="false" ht="15" hidden="false" customHeight="false" outlineLevel="0" collapsed="false">
      <c r="A242" s="3" t="s">
        <v>30</v>
      </c>
      <c r="B242" s="3" t="s">
        <v>24</v>
      </c>
      <c r="C242" s="3" t="s">
        <v>16</v>
      </c>
      <c r="D242" s="3" t="s">
        <v>20</v>
      </c>
      <c r="E242" s="3" t="n">
        <v>22</v>
      </c>
      <c r="F242" s="3" t="n">
        <v>3718</v>
      </c>
      <c r="G242" s="3" t="n">
        <v>167.84</v>
      </c>
      <c r="H242" s="3"/>
    </row>
    <row r="243" customFormat="false" ht="15" hidden="false" customHeight="false" outlineLevel="0" collapsed="false">
      <c r="A243" s="3" t="s">
        <v>33</v>
      </c>
      <c r="B243" s="3" t="s">
        <v>10</v>
      </c>
      <c r="C243" s="3" t="s">
        <v>11</v>
      </c>
      <c r="D243" s="3" t="s">
        <v>12</v>
      </c>
      <c r="E243" s="3" t="n">
        <v>173</v>
      </c>
      <c r="F243" s="3" t="n">
        <v>22317</v>
      </c>
      <c r="G243" s="3" t="n">
        <v>1028.02</v>
      </c>
      <c r="H243" s="3" t="s">
        <v>31</v>
      </c>
    </row>
    <row r="244" customFormat="false" ht="15" hidden="false" customHeight="false" outlineLevel="0" collapsed="false">
      <c r="A244" s="3" t="s">
        <v>33</v>
      </c>
      <c r="B244" s="3" t="s">
        <v>10</v>
      </c>
      <c r="C244" s="3" t="s">
        <v>11</v>
      </c>
      <c r="D244" s="3" t="s">
        <v>13</v>
      </c>
      <c r="E244" s="3" t="n">
        <v>227</v>
      </c>
      <c r="F244" s="3" t="n">
        <v>38363</v>
      </c>
      <c r="G244" s="3" t="n">
        <v>612.95</v>
      </c>
      <c r="H244" s="3"/>
    </row>
    <row r="245" customFormat="false" ht="15" hidden="false" customHeight="false" outlineLevel="0" collapsed="false">
      <c r="A245" s="3" t="s">
        <v>33</v>
      </c>
      <c r="B245" s="3" t="s">
        <v>10</v>
      </c>
      <c r="C245" s="3" t="s">
        <v>11</v>
      </c>
      <c r="D245" s="3" t="s">
        <v>14</v>
      </c>
      <c r="E245" s="3" t="n">
        <v>75</v>
      </c>
      <c r="F245" s="3" t="n">
        <v>11925</v>
      </c>
      <c r="G245" s="3" t="n">
        <v>233.46</v>
      </c>
      <c r="H245" s="3"/>
    </row>
    <row r="246" customFormat="false" ht="15" hidden="false" customHeight="false" outlineLevel="0" collapsed="false">
      <c r="A246" s="3" t="s">
        <v>33</v>
      </c>
      <c r="B246" s="3" t="s">
        <v>10</v>
      </c>
      <c r="C246" s="3" t="s">
        <v>11</v>
      </c>
      <c r="D246" s="3" t="s">
        <v>15</v>
      </c>
      <c r="E246" s="3" t="n">
        <v>156</v>
      </c>
      <c r="F246" s="3" t="n">
        <v>40404</v>
      </c>
      <c r="G246" s="3" t="n">
        <v>1382.22</v>
      </c>
      <c r="H246" s="3"/>
    </row>
    <row r="247" customFormat="false" ht="15" hidden="false" customHeight="false" outlineLevel="0" collapsed="false">
      <c r="A247" s="3" t="s">
        <v>33</v>
      </c>
      <c r="B247" s="3" t="s">
        <v>10</v>
      </c>
      <c r="C247" s="3" t="s">
        <v>16</v>
      </c>
      <c r="D247" s="3" t="s">
        <v>17</v>
      </c>
      <c r="E247" s="3" t="n">
        <v>152</v>
      </c>
      <c r="F247" s="3" t="n">
        <v>34808</v>
      </c>
      <c r="G247" s="3" t="n">
        <v>1386.73</v>
      </c>
      <c r="H247" s="3"/>
    </row>
    <row r="248" customFormat="false" ht="15" hidden="false" customHeight="false" outlineLevel="0" collapsed="false">
      <c r="A248" s="3" t="s">
        <v>33</v>
      </c>
      <c r="B248" s="3" t="s">
        <v>10</v>
      </c>
      <c r="C248" s="3" t="s">
        <v>16</v>
      </c>
      <c r="D248" s="3" t="s">
        <v>18</v>
      </c>
      <c r="E248" s="3" t="n">
        <v>9</v>
      </c>
      <c r="F248" s="3" t="n">
        <v>1161</v>
      </c>
      <c r="G248" s="3" t="n">
        <v>59.94</v>
      </c>
      <c r="H248" s="3"/>
    </row>
    <row r="249" customFormat="false" ht="15" hidden="false" customHeight="false" outlineLevel="0" collapsed="false">
      <c r="A249" s="3" t="s">
        <v>33</v>
      </c>
      <c r="B249" s="3" t="s">
        <v>10</v>
      </c>
      <c r="C249" s="3" t="s">
        <v>16</v>
      </c>
      <c r="D249" s="3" t="s">
        <v>19</v>
      </c>
      <c r="E249" s="3" t="n">
        <v>162</v>
      </c>
      <c r="F249" s="3" t="n">
        <v>27378</v>
      </c>
      <c r="G249" s="3" t="n">
        <v>293.15</v>
      </c>
      <c r="H249" s="3"/>
    </row>
    <row r="250" customFormat="false" ht="15" hidden="false" customHeight="false" outlineLevel="0" collapsed="false">
      <c r="A250" s="3" t="s">
        <v>33</v>
      </c>
      <c r="B250" s="3" t="s">
        <v>10</v>
      </c>
      <c r="C250" s="3" t="s">
        <v>16</v>
      </c>
      <c r="D250" s="3" t="s">
        <v>20</v>
      </c>
      <c r="E250" s="3" t="n">
        <v>237</v>
      </c>
      <c r="F250" s="3" t="n">
        <v>54273</v>
      </c>
      <c r="G250" s="3" t="n">
        <v>886.23</v>
      </c>
      <c r="H250" s="3"/>
    </row>
    <row r="251" customFormat="false" ht="20.85" hidden="false" customHeight="false" outlineLevel="0" collapsed="false">
      <c r="A251" s="3" t="s">
        <v>33</v>
      </c>
      <c r="B251" s="3" t="s">
        <v>21</v>
      </c>
      <c r="C251" s="3" t="s">
        <v>11</v>
      </c>
      <c r="D251" s="3" t="s">
        <v>12</v>
      </c>
      <c r="E251" s="3" t="n">
        <v>520</v>
      </c>
      <c r="F251" s="3" t="n">
        <v>87880</v>
      </c>
      <c r="G251" s="3" t="n">
        <v>2191.54</v>
      </c>
      <c r="H251" s="3" t="s">
        <v>32</v>
      </c>
    </row>
    <row r="252" customFormat="false" ht="15" hidden="false" customHeight="false" outlineLevel="0" collapsed="false">
      <c r="A252" s="3" t="s">
        <v>33</v>
      </c>
      <c r="B252" s="3" t="s">
        <v>21</v>
      </c>
      <c r="C252" s="3" t="s">
        <v>11</v>
      </c>
      <c r="D252" s="3" t="s">
        <v>13</v>
      </c>
      <c r="E252" s="3" t="n">
        <v>482</v>
      </c>
      <c r="F252" s="3" t="n">
        <v>76638</v>
      </c>
      <c r="G252" s="3" t="n">
        <v>1785.17</v>
      </c>
      <c r="H252" s="3" t="s">
        <v>29</v>
      </c>
    </row>
    <row r="253" customFormat="false" ht="15" hidden="false" customHeight="false" outlineLevel="0" collapsed="false">
      <c r="A253" s="3" t="s">
        <v>33</v>
      </c>
      <c r="B253" s="3" t="s">
        <v>21</v>
      </c>
      <c r="C253" s="3" t="s">
        <v>11</v>
      </c>
      <c r="D253" s="3" t="s">
        <v>14</v>
      </c>
      <c r="E253" s="3" t="n">
        <v>468</v>
      </c>
      <c r="F253" s="3" t="n">
        <v>60372</v>
      </c>
      <c r="G253" s="3" t="n">
        <v>1298.11</v>
      </c>
      <c r="H253" s="3" t="s">
        <v>29</v>
      </c>
    </row>
    <row r="254" customFormat="false" ht="15" hidden="false" customHeight="false" outlineLevel="0" collapsed="false">
      <c r="A254" s="3" t="s">
        <v>33</v>
      </c>
      <c r="B254" s="3" t="s">
        <v>21</v>
      </c>
      <c r="C254" s="3" t="s">
        <v>11</v>
      </c>
      <c r="D254" s="3" t="s">
        <v>15</v>
      </c>
      <c r="E254" s="3" t="n">
        <v>390</v>
      </c>
      <c r="F254" s="3" t="n">
        <v>77610</v>
      </c>
      <c r="G254" s="3" t="n">
        <v>1465.45</v>
      </c>
      <c r="H254" s="3" t="s">
        <v>29</v>
      </c>
    </row>
    <row r="255" customFormat="false" ht="15" hidden="false" customHeight="false" outlineLevel="0" collapsed="false">
      <c r="A255" s="3" t="s">
        <v>33</v>
      </c>
      <c r="B255" s="3" t="s">
        <v>21</v>
      </c>
      <c r="C255" s="3" t="s">
        <v>16</v>
      </c>
      <c r="D255" s="3" t="s">
        <v>17</v>
      </c>
      <c r="E255" s="3" t="n">
        <v>237</v>
      </c>
      <c r="F255" s="3" t="n">
        <v>40053</v>
      </c>
      <c r="G255" s="3" t="n">
        <v>1272.74</v>
      </c>
      <c r="H255" s="3" t="s">
        <v>29</v>
      </c>
    </row>
    <row r="256" customFormat="false" ht="15" hidden="false" customHeight="false" outlineLevel="0" collapsed="false">
      <c r="A256" s="3" t="s">
        <v>33</v>
      </c>
      <c r="B256" s="3" t="s">
        <v>21</v>
      </c>
      <c r="C256" s="3" t="s">
        <v>16</v>
      </c>
      <c r="D256" s="3" t="s">
        <v>18</v>
      </c>
      <c r="E256" s="3" t="n">
        <v>824</v>
      </c>
      <c r="F256" s="3" t="n">
        <v>163976</v>
      </c>
      <c r="G256" s="3" t="n">
        <v>1431.33</v>
      </c>
      <c r="H256" s="3" t="s">
        <v>29</v>
      </c>
    </row>
    <row r="257" customFormat="false" ht="15" hidden="false" customHeight="false" outlineLevel="0" collapsed="false">
      <c r="A257" s="3" t="s">
        <v>33</v>
      </c>
      <c r="B257" s="3" t="s">
        <v>21</v>
      </c>
      <c r="C257" s="3" t="s">
        <v>16</v>
      </c>
      <c r="D257" s="3" t="s">
        <v>19</v>
      </c>
      <c r="E257" s="3" t="n">
        <v>642</v>
      </c>
      <c r="F257" s="3" t="n">
        <v>147018</v>
      </c>
      <c r="G257" s="3" t="n">
        <v>3390.48</v>
      </c>
      <c r="H257" s="3" t="s">
        <v>29</v>
      </c>
    </row>
    <row r="258" customFormat="false" ht="15" hidden="false" customHeight="false" outlineLevel="0" collapsed="false">
      <c r="A258" s="3" t="s">
        <v>33</v>
      </c>
      <c r="B258" s="3" t="s">
        <v>21</v>
      </c>
      <c r="C258" s="3" t="s">
        <v>16</v>
      </c>
      <c r="D258" s="3" t="s">
        <v>20</v>
      </c>
      <c r="E258" s="3" t="n">
        <v>543</v>
      </c>
      <c r="F258" s="3" t="n">
        <v>70047</v>
      </c>
      <c r="G258" s="3" t="n">
        <v>685.13</v>
      </c>
      <c r="H258" s="3" t="s">
        <v>29</v>
      </c>
    </row>
    <row r="259" customFormat="false" ht="15" hidden="false" customHeight="false" outlineLevel="0" collapsed="false">
      <c r="A259" s="3" t="s">
        <v>33</v>
      </c>
      <c r="B259" s="3" t="s">
        <v>22</v>
      </c>
      <c r="C259" s="3" t="s">
        <v>11</v>
      </c>
      <c r="D259" s="3" t="s">
        <v>12</v>
      </c>
      <c r="E259" s="3" t="n">
        <v>198</v>
      </c>
      <c r="F259" s="3" t="n">
        <v>25542</v>
      </c>
      <c r="G259" s="3" t="n">
        <v>1524.75</v>
      </c>
      <c r="H259" s="3" t="s">
        <v>31</v>
      </c>
    </row>
    <row r="260" customFormat="false" ht="15" hidden="false" customHeight="false" outlineLevel="0" collapsed="false">
      <c r="A260" s="3" t="s">
        <v>33</v>
      </c>
      <c r="B260" s="3" t="s">
        <v>22</v>
      </c>
      <c r="C260" s="3" t="s">
        <v>11</v>
      </c>
      <c r="D260" s="3" t="s">
        <v>13</v>
      </c>
      <c r="E260" s="3" t="n">
        <v>31</v>
      </c>
      <c r="F260" s="3" t="n">
        <v>3999</v>
      </c>
      <c r="G260" s="3" t="n">
        <v>151.58</v>
      </c>
      <c r="H260" s="3"/>
    </row>
    <row r="261" customFormat="false" ht="15" hidden="false" customHeight="false" outlineLevel="0" collapsed="false">
      <c r="A261" s="3" t="s">
        <v>33</v>
      </c>
      <c r="B261" s="3" t="s">
        <v>22</v>
      </c>
      <c r="C261" s="3" t="s">
        <v>11</v>
      </c>
      <c r="D261" s="3" t="s">
        <v>14</v>
      </c>
      <c r="E261" s="3" t="n">
        <v>88</v>
      </c>
      <c r="F261" s="3" t="n">
        <v>20152</v>
      </c>
      <c r="G261" s="3" t="n">
        <v>428.92</v>
      </c>
      <c r="H261" s="3"/>
    </row>
    <row r="262" customFormat="false" ht="15" hidden="false" customHeight="false" outlineLevel="0" collapsed="false">
      <c r="A262" s="3" t="s">
        <v>33</v>
      </c>
      <c r="B262" s="3" t="s">
        <v>22</v>
      </c>
      <c r="C262" s="3" t="s">
        <v>11</v>
      </c>
      <c r="D262" s="3" t="s">
        <v>15</v>
      </c>
      <c r="E262" s="3" t="n">
        <v>185</v>
      </c>
      <c r="F262" s="3" t="n">
        <v>42365</v>
      </c>
      <c r="G262" s="3" t="n">
        <v>1229.39</v>
      </c>
      <c r="H262" s="3"/>
    </row>
    <row r="263" customFormat="false" ht="15" hidden="false" customHeight="false" outlineLevel="0" collapsed="false">
      <c r="A263" s="3" t="s">
        <v>33</v>
      </c>
      <c r="B263" s="3" t="s">
        <v>22</v>
      </c>
      <c r="C263" s="3" t="s">
        <v>16</v>
      </c>
      <c r="D263" s="3" t="s">
        <v>17</v>
      </c>
      <c r="E263" s="3" t="n">
        <v>187</v>
      </c>
      <c r="F263" s="3" t="n">
        <v>42823</v>
      </c>
      <c r="G263" s="3" t="n">
        <v>2548.04</v>
      </c>
      <c r="H263" s="3"/>
    </row>
    <row r="264" customFormat="false" ht="15" hidden="false" customHeight="false" outlineLevel="0" collapsed="false">
      <c r="A264" s="3" t="s">
        <v>33</v>
      </c>
      <c r="B264" s="3" t="s">
        <v>22</v>
      </c>
      <c r="C264" s="3" t="s">
        <v>16</v>
      </c>
      <c r="D264" s="3" t="s">
        <v>18</v>
      </c>
      <c r="E264" s="3" t="n">
        <v>126</v>
      </c>
      <c r="F264" s="3" t="n">
        <v>21294</v>
      </c>
      <c r="G264" s="3" t="n">
        <v>818.36</v>
      </c>
      <c r="H264" s="3"/>
    </row>
    <row r="265" customFormat="false" ht="15" hidden="false" customHeight="false" outlineLevel="0" collapsed="false">
      <c r="A265" s="3" t="s">
        <v>33</v>
      </c>
      <c r="B265" s="3" t="s">
        <v>22</v>
      </c>
      <c r="C265" s="3" t="s">
        <v>16</v>
      </c>
      <c r="D265" s="3" t="s">
        <v>19</v>
      </c>
      <c r="E265" s="3" t="n">
        <v>273</v>
      </c>
      <c r="F265" s="3" t="n">
        <v>35217</v>
      </c>
      <c r="G265" s="3" t="n">
        <v>2020.73</v>
      </c>
      <c r="H265" s="3"/>
    </row>
    <row r="266" customFormat="false" ht="15" hidden="false" customHeight="false" outlineLevel="0" collapsed="false">
      <c r="A266" s="3" t="s">
        <v>33</v>
      </c>
      <c r="B266" s="3" t="s">
        <v>22</v>
      </c>
      <c r="C266" s="3" t="s">
        <v>16</v>
      </c>
      <c r="D266" s="3" t="s">
        <v>20</v>
      </c>
      <c r="E266" s="3" t="n">
        <v>199</v>
      </c>
      <c r="F266" s="3" t="n">
        <v>31641</v>
      </c>
      <c r="G266" s="3" t="n">
        <v>1306.01</v>
      </c>
      <c r="H266" s="3"/>
    </row>
    <row r="267" customFormat="false" ht="15" hidden="false" customHeight="false" outlineLevel="0" collapsed="false">
      <c r="A267" s="3" t="s">
        <v>33</v>
      </c>
      <c r="B267" s="3" t="s">
        <v>23</v>
      </c>
      <c r="C267" s="3" t="s">
        <v>11</v>
      </c>
      <c r="D267" s="3" t="s">
        <v>12</v>
      </c>
      <c r="E267" s="3" t="n">
        <v>39</v>
      </c>
      <c r="F267" s="3" t="n">
        <v>6201</v>
      </c>
      <c r="G267" s="3" t="n">
        <v>115.9</v>
      </c>
      <c r="H267" s="3" t="s">
        <v>31</v>
      </c>
    </row>
    <row r="268" customFormat="false" ht="15" hidden="false" customHeight="false" outlineLevel="0" collapsed="false">
      <c r="A268" s="3" t="s">
        <v>33</v>
      </c>
      <c r="B268" s="3" t="s">
        <v>23</v>
      </c>
      <c r="C268" s="3" t="s">
        <v>11</v>
      </c>
      <c r="D268" s="3" t="s">
        <v>13</v>
      </c>
      <c r="E268" s="3" t="n">
        <v>45</v>
      </c>
      <c r="F268" s="3" t="n">
        <v>5805</v>
      </c>
      <c r="G268" s="3" t="n">
        <v>103.48</v>
      </c>
      <c r="H268" s="3"/>
    </row>
    <row r="269" customFormat="false" ht="15" hidden="false" customHeight="false" outlineLevel="0" collapsed="false">
      <c r="A269" s="3" t="s">
        <v>33</v>
      </c>
      <c r="B269" s="3" t="s">
        <v>23</v>
      </c>
      <c r="C269" s="3" t="s">
        <v>11</v>
      </c>
      <c r="D269" s="3" t="s">
        <v>14</v>
      </c>
      <c r="E269" s="3" t="n">
        <v>22</v>
      </c>
      <c r="F269" s="3" t="n">
        <v>4378</v>
      </c>
      <c r="G269" s="3" t="n">
        <v>107.54</v>
      </c>
      <c r="H269" s="3"/>
    </row>
    <row r="270" customFormat="false" ht="15" hidden="false" customHeight="false" outlineLevel="0" collapsed="false">
      <c r="A270" s="3" t="s">
        <v>33</v>
      </c>
      <c r="B270" s="3" t="s">
        <v>23</v>
      </c>
      <c r="C270" s="3" t="s">
        <v>11</v>
      </c>
      <c r="D270" s="3" t="s">
        <v>15</v>
      </c>
      <c r="E270" s="3" t="n">
        <v>51</v>
      </c>
      <c r="F270" s="3" t="n">
        <v>8109</v>
      </c>
      <c r="G270" s="3" t="n">
        <v>197.9</v>
      </c>
      <c r="H270" s="3"/>
    </row>
    <row r="271" customFormat="false" ht="15" hidden="false" customHeight="false" outlineLevel="0" collapsed="false">
      <c r="A271" s="3" t="s">
        <v>33</v>
      </c>
      <c r="B271" s="3" t="s">
        <v>23</v>
      </c>
      <c r="C271" s="3" t="s">
        <v>16</v>
      </c>
      <c r="D271" s="3" t="s">
        <v>17</v>
      </c>
      <c r="E271" s="3" t="n">
        <v>34</v>
      </c>
      <c r="F271" s="3" t="n">
        <v>4386</v>
      </c>
      <c r="G271" s="3" t="n">
        <v>194.6</v>
      </c>
      <c r="H271" s="3"/>
    </row>
    <row r="272" customFormat="false" ht="15" hidden="false" customHeight="false" outlineLevel="0" collapsed="false">
      <c r="A272" s="3" t="s">
        <v>33</v>
      </c>
      <c r="B272" s="3" t="s">
        <v>23</v>
      </c>
      <c r="C272" s="3" t="s">
        <v>16</v>
      </c>
      <c r="D272" s="3" t="s">
        <v>18</v>
      </c>
      <c r="E272" s="3" t="n">
        <v>67</v>
      </c>
      <c r="F272" s="3" t="n">
        <v>11323</v>
      </c>
      <c r="G272" s="3" t="n">
        <v>559.26</v>
      </c>
      <c r="H272" s="3"/>
    </row>
    <row r="273" customFormat="false" ht="15" hidden="false" customHeight="false" outlineLevel="0" collapsed="false">
      <c r="A273" s="3" t="s">
        <v>33</v>
      </c>
      <c r="B273" s="3" t="s">
        <v>23</v>
      </c>
      <c r="C273" s="3" t="s">
        <v>16</v>
      </c>
      <c r="D273" s="3" t="s">
        <v>19</v>
      </c>
      <c r="E273" s="3" t="n">
        <v>25</v>
      </c>
      <c r="F273" s="3" t="n">
        <v>3975</v>
      </c>
      <c r="G273" s="3" t="n">
        <v>124.25</v>
      </c>
      <c r="H273" s="3"/>
    </row>
    <row r="274" customFormat="false" ht="15" hidden="false" customHeight="false" outlineLevel="0" collapsed="false">
      <c r="A274" s="3" t="s">
        <v>33</v>
      </c>
      <c r="B274" s="3" t="s">
        <v>23</v>
      </c>
      <c r="C274" s="3" t="s">
        <v>16</v>
      </c>
      <c r="D274" s="3" t="s">
        <v>20</v>
      </c>
      <c r="E274" s="3" t="n">
        <v>25</v>
      </c>
      <c r="F274" s="3" t="n">
        <v>5725</v>
      </c>
      <c r="G274" s="3" t="n">
        <v>121.6</v>
      </c>
      <c r="H274" s="3"/>
    </row>
    <row r="275" customFormat="false" ht="15" hidden="false" customHeight="false" outlineLevel="0" collapsed="false">
      <c r="A275" s="3" t="s">
        <v>33</v>
      </c>
      <c r="B275" s="3" t="s">
        <v>24</v>
      </c>
      <c r="C275" s="3" t="s">
        <v>11</v>
      </c>
      <c r="D275" s="3" t="s">
        <v>12</v>
      </c>
      <c r="E275" s="3" t="n">
        <v>29</v>
      </c>
      <c r="F275" s="3" t="n">
        <v>4611</v>
      </c>
      <c r="G275" s="3" t="n">
        <v>62.57</v>
      </c>
      <c r="H275" s="3" t="s">
        <v>31</v>
      </c>
    </row>
    <row r="276" customFormat="false" ht="15" hidden="false" customHeight="false" outlineLevel="0" collapsed="false">
      <c r="A276" s="3" t="s">
        <v>33</v>
      </c>
      <c r="B276" s="3" t="s">
        <v>24</v>
      </c>
      <c r="C276" s="3" t="s">
        <v>11</v>
      </c>
      <c r="D276" s="3" t="s">
        <v>13</v>
      </c>
      <c r="E276" s="3" t="n">
        <v>30</v>
      </c>
      <c r="F276" s="3" t="n">
        <v>4770</v>
      </c>
      <c r="G276" s="3" t="n">
        <v>236.74</v>
      </c>
      <c r="H276" s="3"/>
    </row>
    <row r="277" customFormat="false" ht="15" hidden="false" customHeight="false" outlineLevel="0" collapsed="false">
      <c r="A277" s="3" t="s">
        <v>33</v>
      </c>
      <c r="B277" s="3" t="s">
        <v>24</v>
      </c>
      <c r="C277" s="3" t="s">
        <v>11</v>
      </c>
      <c r="D277" s="3" t="s">
        <v>14</v>
      </c>
      <c r="E277" s="3" t="n">
        <v>11</v>
      </c>
      <c r="F277" s="3" t="n">
        <v>1859</v>
      </c>
      <c r="G277" s="3" t="n">
        <v>59.41</v>
      </c>
      <c r="H277" s="3"/>
    </row>
    <row r="278" customFormat="false" ht="15" hidden="false" customHeight="false" outlineLevel="0" collapsed="false">
      <c r="A278" s="3" t="s">
        <v>33</v>
      </c>
      <c r="B278" s="3" t="s">
        <v>24</v>
      </c>
      <c r="C278" s="3" t="s">
        <v>11</v>
      </c>
      <c r="D278" s="3" t="s">
        <v>15</v>
      </c>
      <c r="E278" s="3" t="n">
        <v>15</v>
      </c>
      <c r="F278" s="3" t="n">
        <v>2985</v>
      </c>
      <c r="G278" s="3" t="n">
        <v>132.64</v>
      </c>
      <c r="H278" s="3"/>
    </row>
    <row r="279" customFormat="false" ht="15" hidden="false" customHeight="false" outlineLevel="0" collapsed="false">
      <c r="A279" s="3" t="s">
        <v>33</v>
      </c>
      <c r="B279" s="3" t="s">
        <v>24</v>
      </c>
      <c r="C279" s="3" t="s">
        <v>16</v>
      </c>
      <c r="D279" s="3" t="s">
        <v>17</v>
      </c>
      <c r="E279" s="3" t="n">
        <v>18</v>
      </c>
      <c r="F279" s="3" t="n">
        <v>4122</v>
      </c>
      <c r="G279" s="3" t="n">
        <v>152.51</v>
      </c>
      <c r="H279" s="3"/>
    </row>
    <row r="280" customFormat="false" ht="15" hidden="false" customHeight="false" outlineLevel="0" collapsed="false">
      <c r="A280" s="3" t="s">
        <v>33</v>
      </c>
      <c r="B280" s="3" t="s">
        <v>24</v>
      </c>
      <c r="C280" s="3" t="s">
        <v>16</v>
      </c>
      <c r="D280" s="3" t="s">
        <v>18</v>
      </c>
      <c r="E280" s="3" t="n">
        <v>5</v>
      </c>
      <c r="F280" s="3" t="n">
        <v>995</v>
      </c>
      <c r="G280" s="3" t="n">
        <v>13.95</v>
      </c>
      <c r="H280" s="3"/>
    </row>
    <row r="281" customFormat="false" ht="15" hidden="false" customHeight="false" outlineLevel="0" collapsed="false">
      <c r="A281" s="3" t="s">
        <v>33</v>
      </c>
      <c r="B281" s="3" t="s">
        <v>24</v>
      </c>
      <c r="C281" s="3" t="s">
        <v>16</v>
      </c>
      <c r="D281" s="3" t="s">
        <v>19</v>
      </c>
      <c r="E281" s="3" t="n">
        <v>34</v>
      </c>
      <c r="F281" s="3" t="n">
        <v>5746</v>
      </c>
      <c r="G281" s="3" t="n">
        <v>230.91</v>
      </c>
      <c r="H281" s="3"/>
    </row>
    <row r="282" customFormat="false" ht="15" hidden="false" customHeight="false" outlineLevel="0" collapsed="false">
      <c r="A282" s="3" t="s">
        <v>33</v>
      </c>
      <c r="B282" s="3" t="s">
        <v>24</v>
      </c>
      <c r="C282" s="3" t="s">
        <v>16</v>
      </c>
      <c r="D282" s="3" t="s">
        <v>20</v>
      </c>
      <c r="E282" s="3" t="n">
        <v>27</v>
      </c>
      <c r="F282" s="3" t="n">
        <v>3483</v>
      </c>
      <c r="G282" s="3" t="n">
        <v>50.73</v>
      </c>
      <c r="H282" s="3"/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7.89453125" defaultRowHeight="15" customHeight="false" zeroHeight="false" outlineLevelRow="0" outlineLevelCol="0"/>
  <cols>
    <col collapsed="false" customWidth="true" hidden="false" outlineLevel="0" max="1" min="1" style="0" width="12.74"/>
    <col collapsed="false" customWidth="true" hidden="false" outlineLevel="0" max="2" min="2" style="0" width="9.1"/>
    <col collapsed="false" customWidth="true" hidden="false" outlineLevel="0" max="5" min="3" style="0" width="14.56"/>
  </cols>
  <sheetData>
    <row r="1" customFormat="false" ht="27.75" hidden="false" customHeight="true" outlineLevel="0" collapsed="false">
      <c r="A1" s="1" t="s">
        <v>34</v>
      </c>
      <c r="B1" s="1"/>
      <c r="C1" s="1"/>
      <c r="D1" s="1"/>
      <c r="E1" s="1"/>
    </row>
    <row r="2" customFormat="false" ht="17.15" hidden="false" customHeight="false" outlineLevel="0" collapsed="false">
      <c r="A2" s="2" t="s">
        <v>2</v>
      </c>
      <c r="B2" s="2" t="s">
        <v>3</v>
      </c>
      <c r="C2" s="2" t="s">
        <v>35</v>
      </c>
      <c r="D2" s="2" t="s">
        <v>36</v>
      </c>
      <c r="E2" s="2" t="s">
        <v>37</v>
      </c>
    </row>
    <row r="3" customFormat="false" ht="15" hidden="false" customHeight="false" outlineLevel="0" collapsed="false">
      <c r="A3" s="3" t="s">
        <v>10</v>
      </c>
      <c r="B3" s="3" t="s">
        <v>11</v>
      </c>
      <c r="C3" s="3" t="n">
        <f aca="false">SUMIFS(渠道销售明细!E:E,渠道销售明细!B:B,A3,渠道销售明细!C:C,B3)</f>
        <v>4704</v>
      </c>
      <c r="D3" s="3" t="n">
        <f aca="false">SUMIFS(渠道销售明细!F:F,渠道销售明细!B:B,A3,渠道销售明细!C:C,B3)</f>
        <v>905696</v>
      </c>
      <c r="E3" s="3" t="n">
        <f aca="false">SUMIFS(渠道销售明细!G:G,渠道销售明细!B:B,A3,渠道销售明细!C:C,B3)</f>
        <v>33337.62</v>
      </c>
    </row>
    <row r="4" customFormat="false" ht="15" hidden="false" customHeight="false" outlineLevel="0" collapsed="false">
      <c r="A4" s="3" t="s">
        <v>10</v>
      </c>
      <c r="B4" s="3" t="s">
        <v>16</v>
      </c>
      <c r="C4" s="3" t="n">
        <f aca="false">SUMIFS(渠道销售明细!E:E,渠道销售明细!B:B,A4,渠道销售明细!C:C,B4)</f>
        <v>4876</v>
      </c>
      <c r="D4" s="3" t="n">
        <f aca="false">SUMIFS(渠道销售明细!F:F,渠道销售明细!B:B,A4,渠道销售明细!C:C,B4)</f>
        <v>1074324</v>
      </c>
      <c r="E4" s="3" t="n">
        <f aca="false">SUMIFS(渠道销售明细!G:G,渠道销售明细!B:B,A4,渠道销售明细!C:C,B4)</f>
        <v>37014.58</v>
      </c>
    </row>
    <row r="5" customFormat="false" ht="15" hidden="false" customHeight="false" outlineLevel="0" collapsed="false">
      <c r="A5" s="3" t="s">
        <v>21</v>
      </c>
      <c r="B5" s="3" t="s">
        <v>11</v>
      </c>
      <c r="C5" s="3" t="n">
        <f aca="false">SUMIFS(渠道销售明细!E:E,渠道销售明细!B:B,A5,渠道销售明细!C:C,B5)</f>
        <v>9701</v>
      </c>
      <c r="D5" s="3" t="n">
        <f aca="false">SUMIFS(渠道销售明细!F:F,渠道销售明细!B:B,A5,渠道销售明细!C:C,B5)</f>
        <v>1999999</v>
      </c>
      <c r="E5" s="3" t="n">
        <f aca="false">SUMIFS(渠道销售明细!G:G,渠道销售明细!B:B,A5,渠道销售明细!C:C,B5)</f>
        <v>53308.16</v>
      </c>
    </row>
    <row r="6" customFormat="false" ht="15" hidden="false" customHeight="false" outlineLevel="0" collapsed="false">
      <c r="A6" s="3" t="s">
        <v>21</v>
      </c>
      <c r="B6" s="3" t="s">
        <v>16</v>
      </c>
      <c r="C6" s="3" t="n">
        <f aca="false">SUMIFS(渠道销售明细!E:E,渠道销售明细!B:B,A6,渠道销售明细!C:C,B6)</f>
        <v>10098</v>
      </c>
      <c r="D6" s="3" t="n">
        <f aca="false">SUMIFS(渠道销售明细!F:F,渠道销售明细!B:B,A6,渠道销售明细!C:C,B6)</f>
        <v>2090782</v>
      </c>
      <c r="E6" s="3" t="n">
        <f aca="false">SUMIFS(渠道销售明细!G:G,渠道销售明细!B:B,A6,渠道销售明细!C:C,B6)</f>
        <v>50777.29</v>
      </c>
    </row>
    <row r="7" customFormat="false" ht="15" hidden="false" customHeight="false" outlineLevel="0" collapsed="false">
      <c r="A7" s="3" t="s">
        <v>22</v>
      </c>
      <c r="B7" s="3" t="s">
        <v>11</v>
      </c>
      <c r="C7" s="3" t="n">
        <f aca="false">SUMIFS(渠道销售明细!E:E,渠道销售明细!B:B,A7,渠道销售明细!C:C,B7)</f>
        <v>4272</v>
      </c>
      <c r="D7" s="3" t="n">
        <f aca="false">SUMIFS(渠道销售明细!F:F,渠道销售明细!B:B,A7,渠道销售明细!C:C,B7)</f>
        <v>878278</v>
      </c>
      <c r="E7" s="3" t="n">
        <f aca="false">SUMIFS(渠道销售明细!G:G,渠道销售明细!B:B,A7,渠道销售明细!C:C,B7)</f>
        <v>31728.32</v>
      </c>
    </row>
    <row r="8" customFormat="false" ht="15" hidden="false" customHeight="false" outlineLevel="0" collapsed="false">
      <c r="A8" s="3" t="s">
        <v>22</v>
      </c>
      <c r="B8" s="3" t="s">
        <v>16</v>
      </c>
      <c r="C8" s="3" t="n">
        <f aca="false">SUMIFS(渠道销售明细!E:E,渠道销售明细!B:B,A8,渠道销售明细!C:C,B8)</f>
        <v>4712</v>
      </c>
      <c r="D8" s="3" t="n">
        <f aca="false">SUMIFS(渠道销售明细!F:F,渠道销售明细!B:B,A8,渠道销售明细!C:C,B8)</f>
        <v>931348</v>
      </c>
      <c r="E8" s="3" t="n">
        <f aca="false">SUMIFS(渠道销售明细!G:G,渠道销售明细!B:B,A8,渠道销售明细!C:C,B8)</f>
        <v>36536.58</v>
      </c>
    </row>
    <row r="9" customFormat="false" ht="15" hidden="false" customHeight="false" outlineLevel="0" collapsed="false">
      <c r="A9" s="3" t="s">
        <v>23</v>
      </c>
      <c r="B9" s="3" t="s">
        <v>11</v>
      </c>
      <c r="C9" s="3" t="n">
        <f aca="false">SUMIFS(渠道销售明细!E:E,渠道销售明细!B:B,A9,渠道销售明细!C:C,B9)</f>
        <v>1153</v>
      </c>
      <c r="D9" s="3" t="n">
        <f aca="false">SUMIFS(渠道销售明细!F:F,渠道销售明细!B:B,A9,渠道销售明细!C:C,B9)</f>
        <v>218427</v>
      </c>
      <c r="E9" s="3" t="n">
        <f aca="false">SUMIFS(渠道销售明细!G:G,渠道销售明细!B:B,A9,渠道销售明细!C:C,B9)</f>
        <v>8509.77</v>
      </c>
    </row>
    <row r="10" customFormat="false" ht="15" hidden="false" customHeight="false" outlineLevel="0" collapsed="false">
      <c r="A10" s="3" t="s">
        <v>23</v>
      </c>
      <c r="B10" s="3" t="s">
        <v>16</v>
      </c>
      <c r="C10" s="3" t="n">
        <f aca="false">SUMIFS(渠道销售明细!E:E,渠道销售明细!B:B,A10,渠道销售明细!C:C,B10)</f>
        <v>975</v>
      </c>
      <c r="D10" s="3" t="n">
        <f aca="false">SUMIFS(渠道销售明细!F:F,渠道销售明细!B:B,A10,渠道销售明细!C:C,B10)</f>
        <v>212625</v>
      </c>
      <c r="E10" s="3" t="n">
        <f aca="false">SUMIFS(渠道销售明细!G:G,渠道销售明细!B:B,A10,渠道销售明细!C:C,B10)</f>
        <v>7512.85</v>
      </c>
    </row>
    <row r="11" customFormat="false" ht="15" hidden="false" customHeight="false" outlineLevel="0" collapsed="false">
      <c r="A11" s="3" t="s">
        <v>24</v>
      </c>
      <c r="B11" s="3" t="s">
        <v>11</v>
      </c>
      <c r="C11" s="3" t="n">
        <f aca="false">SUMIFS(渠道销售明细!E:E,渠道销售明细!B:B,A11,渠道销售明细!C:C,B11)</f>
        <v>654</v>
      </c>
      <c r="D11" s="3" t="n">
        <f aca="false">SUMIFS(渠道销售明细!F:F,渠道销售明细!B:B,A11,渠道销售明细!C:C,B11)</f>
        <v>131036</v>
      </c>
      <c r="E11" s="3" t="n">
        <f aca="false">SUMIFS(渠道销售明细!G:G,渠道销售明细!B:B,A11,渠道销售明细!C:C,B11)</f>
        <v>4735.66</v>
      </c>
    </row>
    <row r="12" customFormat="false" ht="15" hidden="false" customHeight="false" outlineLevel="0" collapsed="false">
      <c r="A12" s="3" t="s">
        <v>24</v>
      </c>
      <c r="B12" s="3" t="s">
        <v>16</v>
      </c>
      <c r="C12" s="3" t="n">
        <f aca="false">SUMIFS(渠道销售明细!E:E,渠道销售明细!B:B,A12,渠道销售明细!C:C,B12)</f>
        <v>682</v>
      </c>
      <c r="D12" s="3" t="n">
        <f aca="false">SUMIFS(渠道销售明细!F:F,渠道销售明细!B:B,A12,渠道销售明细!C:C,B12)</f>
        <v>133798</v>
      </c>
      <c r="E12" s="3" t="n">
        <f aca="false">SUMIFS(渠道销售明细!G:G,渠道销售明细!B:B,A12,渠道销售明细!C:C,B12)</f>
        <v>4624.08</v>
      </c>
    </row>
    <row r="13" customFormat="false" ht="15" hidden="false" customHeight="false" outlineLevel="0" collapsed="false">
      <c r="A13" s="3" t="s">
        <v>38</v>
      </c>
      <c r="B13" s="3"/>
      <c r="C13" s="3" t="n">
        <f aca="false">SUM(C3:C12)</f>
        <v>41827</v>
      </c>
      <c r="D13" s="3" t="n">
        <f aca="false">SUM(D3:D12)</f>
        <v>8576313</v>
      </c>
      <c r="E13" s="3" t="n">
        <f aca="false">SUM(E3:E12)</f>
        <v>268084.91</v>
      </c>
    </row>
  </sheetData>
  <mergeCells count="1">
    <mergeCell ref="A1:E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LibreOffice/26.2.4.2$MacOSX_AARCH64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2026-07-07T15:22:53Z</dcterms:created>
  <dc:creator>openpyxl</dc:creator>
  <dc:description/>
  <dc:language>zh-CN</dc:language>
  <cp:lastModifiedBy/>
  <dcterms:modified xsi:type="dcterms:W3CDTF">2026-07-07T15:22:53Z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